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40" windowWidth="27060" windowHeight="13665" activeTab="0"/>
  </bookViews>
  <sheets>
    <sheet name="経営改善計画書①" sheetId="1" r:id="rId1"/>
    <sheet name="経営改善計画書②（経営力強化保証・条件変更改善型借換保証用）" sheetId="2" r:id="rId2"/>
    <sheet name="モニタリング報告書（経営力強化保証・条件変更改善型借換保証用）" sheetId="3" r:id="rId3"/>
  </sheets>
  <definedNames>
    <definedName name="_xlnm.Print_Area" localSheetId="0">'経営改善計画書①'!$A$1:$CB$49</definedName>
    <definedName name="_xlnm.Print_Area" localSheetId="1">'経営改善計画書②（経営力強化保証・条件変更改善型借換保証用）'!$A$1:$AJ$46</definedName>
  </definedNames>
  <calcPr fullCalcOnLoad="1"/>
</workbook>
</file>

<file path=xl/sharedStrings.xml><?xml version="1.0" encoding="utf-8"?>
<sst xmlns="http://schemas.openxmlformats.org/spreadsheetml/2006/main" count="163" uniqueCount="128">
  <si>
    <t>改善施策項目</t>
  </si>
  <si>
    <t>計画の進捗状況</t>
  </si>
  <si>
    <t>今後の対応</t>
  </si>
  <si>
    <t>対応期限</t>
  </si>
  <si>
    <t>売上高</t>
  </si>
  <si>
    <t>売上総利益</t>
  </si>
  <si>
    <t>営業利益</t>
  </si>
  <si>
    <t>経常利益</t>
  </si>
  <si>
    <t>年</t>
  </si>
  <si>
    <t>月末時点）</t>
  </si>
  <si>
    <t>（単位：千円）</t>
  </si>
  <si>
    <t>顧客番号</t>
  </si>
  <si>
    <t>経 営 改 善 計 画 書</t>
  </si>
  <si>
    <t>①企業概要</t>
  </si>
  <si>
    <t>営業所・工場数</t>
  </si>
  <si>
    <t>役員／従業員数</t>
  </si>
  <si>
    <t>創業年月／設立年月</t>
  </si>
  <si>
    <t>資本金</t>
  </si>
  <si>
    <t>業種</t>
  </si>
  <si>
    <t>製造（売上）原価</t>
  </si>
  <si>
    <t>達成率</t>
  </si>
  <si>
    <t>日</t>
  </si>
  <si>
    <t>月</t>
  </si>
  <si>
    <t>作成日</t>
  </si>
  <si>
    <t>数値効果</t>
  </si>
  <si>
    <t>法人名</t>
  </si>
  <si>
    <t>氏名
または
代表者名</t>
  </si>
  <si>
    <t>：</t>
  </si>
  <si>
    <t>数値</t>
  </si>
  <si>
    <t>前期比</t>
  </si>
  <si>
    <t>材料費</t>
  </si>
  <si>
    <t>労務費</t>
  </si>
  <si>
    <t>外注費</t>
  </si>
  <si>
    <t>（減価償却費）</t>
  </si>
  <si>
    <t>人件費</t>
  </si>
  <si>
    <t>（役員報酬）</t>
  </si>
  <si>
    <t>一般管理費</t>
  </si>
  <si>
    <t>営業外費用</t>
  </si>
  <si>
    <t>（支払利息）</t>
  </si>
  <si>
    <t>その他経費</t>
  </si>
  <si>
    <t>販管費</t>
  </si>
  <si>
    <t>営業外収益</t>
  </si>
  <si>
    <t>対売上高比率</t>
  </si>
  <si>
    <t>前期比</t>
  </si>
  <si>
    <t>責任者</t>
  </si>
  <si>
    <t>②事業内容</t>
  </si>
  <si>
    <t xml:space="preserve">
固定費
・人件費
・地代家賃
・その他
</t>
  </si>
  <si>
    <t>売上高
・部門、製品、顧客別の増加
または減少等</t>
  </si>
  <si>
    <t>原価率
・材料費、外注費、仕入単価、ロスの
削減等</t>
  </si>
  <si>
    <t>内容（経営者が実行できるよう可能な限り具体的に記入）</t>
  </si>
  <si>
    <t>簡易キャッシュフロー</t>
  </si>
  <si>
    <t>その他
・設備計画
・遊休資産の処分
・個人資産の投入　等</t>
  </si>
  <si>
    <t>④ＳＷＯＴ分析</t>
  </si>
  <si>
    <t>⑥これまで取り組んだ改善施策と反省点</t>
  </si>
  <si>
    <t>⑦改善施策</t>
  </si>
  <si>
    <t>⑧財務目標</t>
  </si>
  <si>
    <t>金融機関</t>
  </si>
  <si>
    <t>役員　名／従業員　名</t>
  </si>
  <si>
    <t>③財務分析（財務諸表の分析を通し、当社で発生している問題を把握してください）</t>
  </si>
  <si>
    <r>
      <rPr>
        <b/>
        <u val="double"/>
        <sz val="10"/>
        <rFont val="ＭＳ Ｐゴシック"/>
        <family val="3"/>
      </rPr>
      <t>外部要因</t>
    </r>
    <r>
      <rPr>
        <sz val="10"/>
        <rFont val="ＭＳ Ｐゴシック"/>
        <family val="3"/>
      </rPr>
      <t xml:space="preserve">
</t>
    </r>
    <r>
      <rPr>
        <b/>
        <u val="double"/>
        <sz val="10"/>
        <rFont val="ＭＳ Ｐゴシック"/>
        <family val="3"/>
      </rPr>
      <t>内部要因</t>
    </r>
    <r>
      <rPr>
        <b/>
        <sz val="10"/>
        <rFont val="ＭＳ Ｐゴシック"/>
        <family val="3"/>
      </rPr>
      <t xml:space="preserve">
</t>
    </r>
  </si>
  <si>
    <t>強み（Ｓ）</t>
  </si>
  <si>
    <t>弱み（Ｗ）</t>
  </si>
  <si>
    <t>機会（Ｏ）</t>
  </si>
  <si>
    <t>脅威（Ｔ）</t>
  </si>
  <si>
    <t>⑤窮境原因（利益計上できない理由や低収益体質である原因を分析してください）</t>
  </si>
  <si>
    <t xml:space="preserve">
内部環境</t>
  </si>
  <si>
    <t>外部環境</t>
  </si>
  <si>
    <t>⑨</t>
  </si>
  <si>
    <t>前期決算</t>
  </si>
  <si>
    <t>今期見込</t>
  </si>
  <si>
    <t>1期目</t>
  </si>
  <si>
    <t>2期目</t>
  </si>
  <si>
    <t>3期目</t>
  </si>
  <si>
    <t>小計</t>
  </si>
  <si>
    <t>⑩</t>
  </si>
  <si>
    <t>⑪</t>
  </si>
  <si>
    <t>認定支援機関による支援内容</t>
  </si>
  <si>
    <t>認定支援機関名</t>
  </si>
  <si>
    <t>当社が受ける具体的な経営支援の内容</t>
  </si>
  <si>
    <t>⑫</t>
  </si>
  <si>
    <t>認定支援機関の所見</t>
  </si>
  <si>
    <t>（機関名）</t>
  </si>
  <si>
    <t>借入金増減額（前期比）</t>
  </si>
  <si>
    <t>関の対応等</t>
  </si>
  <si>
    <t>認定支援機</t>
  </si>
  <si>
    <t>報告日</t>
  </si>
  <si>
    <t>の報告内容</t>
  </si>
  <si>
    <t>中小企業者</t>
  </si>
  <si>
    <t>第４四半期</t>
  </si>
  <si>
    <t>第３四半期</t>
  </si>
  <si>
    <t>第１四半期</t>
  </si>
  <si>
    <t>⑤中小企業者からの四半期報告の状況</t>
  </si>
  <si>
    <t>④金融機関及び認定支援機関の所見と経営支援の内容</t>
  </si>
  <si>
    <t>減価償却費</t>
  </si>
  <si>
    <t>販管費</t>
  </si>
  <si>
    <t>計画</t>
  </si>
  <si>
    <t>実績</t>
  </si>
  <si>
    <t>③計画達成・未達理由、特筆事項等</t>
  </si>
  <si>
    <t>その他
設備計画、遊休資産の処分、個人資産の投入</t>
  </si>
  <si>
    <t>固定費
人件費、地代家賃などの低減または削減</t>
  </si>
  <si>
    <t>原価率
材料費、外注費、仕入単価、ロス等の削減</t>
  </si>
  <si>
    <t>売上高
部門、製品、顧客別の増加または減少</t>
  </si>
  <si>
    <t>①経営改善計画書に基づいた計画の進捗状況と今後の対応</t>
  </si>
  <si>
    <t>提出日</t>
  </si>
  <si>
    <t>担当者</t>
  </si>
  <si>
    <t>営業店</t>
  </si>
  <si>
    <t>　※⑦の「改善施策」実施との関連性を中心に必要理由、資金使途、資金効果などを記載</t>
  </si>
  <si>
    <t>（単位：千円）</t>
  </si>
  <si>
    <t>経営改善計画書②　（経営力強化保証・条件変更改善型借換保証用）</t>
  </si>
  <si>
    <t>計画実施に必要な新規借入（本借入）に関する説明</t>
  </si>
  <si>
    <t>（担当者名）</t>
  </si>
  <si>
    <t>借入金の期末残高推移（役員、親族からの借入金を除く）</t>
  </si>
  <si>
    <t>調達先</t>
  </si>
  <si>
    <t>既存借入</t>
  </si>
  <si>
    <t>総合計</t>
  </si>
  <si>
    <r>
      <rPr>
        <sz val="11"/>
        <rFont val="ＭＳ Ｐゴシック"/>
        <family val="3"/>
      </rPr>
      <t>計画実施に必要な新規借入</t>
    </r>
    <r>
      <rPr>
        <sz val="9"/>
        <rFont val="ＭＳ Ｐゴシック"/>
        <family val="3"/>
      </rPr>
      <t xml:space="preserve">
</t>
    </r>
    <r>
      <rPr>
        <sz val="8"/>
        <rFont val="ＭＳ Ｐゴシック"/>
        <family val="3"/>
      </rPr>
      <t>（上段：本借入金額、下段：残高推移）</t>
    </r>
  </si>
  <si>
    <t>モ ニ タ リ ン グ 状 況 報 告 書 （経営力強化保証・条件変更改善型借換保証用）</t>
  </si>
  <si>
    <t>第２四半期</t>
  </si>
  <si>
    <t>顧客名</t>
  </si>
  <si>
    <t>-</t>
  </si>
  <si>
    <t>令和</t>
  </si>
  <si>
    <t>前期（R / 期）</t>
  </si>
  <si>
    <t>今期予想（R / 期）</t>
  </si>
  <si>
    <t>1期目（R / 期）</t>
  </si>
  <si>
    <t>2期目（R　/　期）</t>
  </si>
  <si>
    <t>3期目（R　/　期）</t>
  </si>
  <si>
    <t>(R　  / 　 期）</t>
  </si>
  <si>
    <t>②決算状況（令和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</si>
</sst>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0%;&quot;▲&quot;0.0%"/>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i/>
      <sz val="9"/>
      <color indexed="55"/>
      <name val="HG丸ｺﾞｼｯｸM-PRO"/>
      <family val="3"/>
    </font>
    <font>
      <i/>
      <sz val="10"/>
      <color indexed="55"/>
      <name val="HG丸ｺﾞｼｯｸM-PRO"/>
      <family val="3"/>
    </font>
    <font>
      <b/>
      <sz val="10"/>
      <name val="ＭＳ Ｐゴシック"/>
      <family val="3"/>
    </font>
    <font>
      <sz val="16"/>
      <name val="ＭＳ Ｐゴシック"/>
      <family val="3"/>
    </font>
    <font>
      <b/>
      <u val="double"/>
      <sz val="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rgb="FFCCFFCC"/>
        <bgColor indexed="64"/>
      </patternFill>
    </fill>
    <fill>
      <patternFill patternType="solid">
        <fgColor indexed="4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style="hair"/>
      <right style="hair"/>
      <top style="hair"/>
      <bottom style="hair"/>
    </border>
    <border>
      <left style="hair"/>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border>
    <border>
      <left style="hair"/>
      <right style="hair"/>
      <top/>
      <bottom/>
    </border>
    <border>
      <left style="hair"/>
      <right style="hair"/>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border>
    <border>
      <left style="hair"/>
      <right style="thin"/>
      <top style="hair"/>
      <bottom style="hair"/>
    </border>
    <border>
      <left style="thin"/>
      <right style="hair"/>
      <top style="hair"/>
      <bottom style="hair"/>
    </border>
    <border>
      <left style="hair"/>
      <right style="thin"/>
      <top/>
      <bottom style="hair"/>
    </border>
    <border>
      <left style="thin"/>
      <right style="hair"/>
      <top/>
      <bottom style="hair"/>
    </border>
    <border>
      <left style="thin"/>
      <right style="hair"/>
      <top/>
      <bottom/>
    </border>
    <border>
      <left/>
      <right style="thin"/>
      <top style="hair"/>
      <bottom style="hair"/>
    </border>
    <border>
      <left style="thin"/>
      <right style="thin"/>
      <top style="hair"/>
      <bottom style="hair"/>
    </border>
    <border>
      <left style="thin"/>
      <right/>
      <top style="hair"/>
      <bottom style="hair"/>
    </border>
    <border>
      <left style="hair"/>
      <right style="thin"/>
      <top style="hair"/>
      <bottom/>
    </border>
    <border>
      <left style="thin"/>
      <right style="thin"/>
      <top style="hair"/>
      <bottom/>
    </border>
    <border>
      <left style="hair"/>
      <right style="hair"/>
      <top/>
      <bottom style="thin"/>
    </border>
    <border diagonalUp="1">
      <left style="double"/>
      <right/>
      <top style="hair"/>
      <bottom/>
      <diagonal style="hair"/>
    </border>
    <border diagonalUp="1">
      <left/>
      <right/>
      <top style="hair"/>
      <bottom/>
      <diagonal style="hair"/>
    </border>
    <border diagonalUp="1">
      <left/>
      <right style="thin"/>
      <top style="hair"/>
      <bottom/>
      <diagonal style="hair"/>
    </border>
    <border diagonalUp="1">
      <left style="double"/>
      <right/>
      <top/>
      <bottom style="hair"/>
      <diagonal style="hair"/>
    </border>
    <border diagonalUp="1">
      <left/>
      <right/>
      <top/>
      <bottom style="hair"/>
      <diagonal style="hair"/>
    </border>
    <border>
      <left style="hair"/>
      <right/>
      <top style="thin"/>
      <bottom style="hair"/>
    </border>
    <border>
      <left/>
      <right/>
      <top style="thin"/>
      <bottom style="hair"/>
    </border>
    <border>
      <left/>
      <right style="hair"/>
      <top style="thin"/>
      <bottom style="hair"/>
    </border>
    <border>
      <left/>
      <right/>
      <top style="hair"/>
      <bottom style="double"/>
    </border>
    <border>
      <left/>
      <right style="hair"/>
      <top style="hair"/>
      <bottom style="double"/>
    </border>
    <border>
      <left style="double"/>
      <right/>
      <top style="double"/>
      <bottom/>
    </border>
    <border>
      <left/>
      <right/>
      <top style="double"/>
      <bottom/>
    </border>
    <border>
      <left style="double"/>
      <right/>
      <top/>
      <bottom style="double"/>
    </border>
    <border>
      <left/>
      <right/>
      <top/>
      <bottom style="double"/>
    </border>
    <border>
      <left style="thin"/>
      <right style="hair"/>
      <top style="thin"/>
      <bottom style="thin"/>
    </border>
    <border>
      <left style="hair"/>
      <right style="hair"/>
      <top style="thin"/>
      <bottom style="thin"/>
    </border>
    <border>
      <left style="hair"/>
      <right style="thin"/>
      <top style="thin"/>
      <bottom style="thin"/>
    </border>
    <border>
      <left/>
      <right style="thin"/>
      <top style="hair"/>
      <bottom/>
    </border>
    <border>
      <left style="thin"/>
      <right/>
      <top style="hair"/>
      <bottom/>
    </border>
    <border>
      <left style="hair"/>
      <right style="hair"/>
      <top style="hair"/>
      <bottom style="dotted"/>
    </border>
    <border>
      <left style="hair"/>
      <right style="hair"/>
      <top style="dotted"/>
      <bottom style="dotted"/>
    </border>
    <border>
      <left style="hair"/>
      <right style="hair"/>
      <top style="dotted"/>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38">
    <xf numFmtId="0" fontId="0" fillId="0" borderId="0" xfId="0" applyAlignment="1">
      <alignment vertical="center"/>
    </xf>
    <xf numFmtId="0" fontId="5" fillId="0" borderId="0" xfId="0" applyFont="1" applyAlignment="1">
      <alignment vertical="center"/>
    </xf>
    <xf numFmtId="0" fontId="3" fillId="0" borderId="0" xfId="0" applyFont="1" applyAlignment="1">
      <alignment vertical="center" shrinkToFi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0" xfId="0" applyFill="1" applyBorder="1" applyAlignment="1">
      <alignment horizontal="center" vertical="center"/>
    </xf>
    <xf numFmtId="0" fontId="7" fillId="0" borderId="0" xfId="0" applyFont="1" applyFill="1" applyBorder="1" applyAlignment="1">
      <alignment horizontal="right" vertical="center"/>
    </xf>
    <xf numFmtId="0" fontId="0" fillId="0" borderId="0" xfId="0"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pplyProtection="1">
      <alignment horizontal="center" vertical="top"/>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vertical="top"/>
      <protection locked="0"/>
    </xf>
    <xf numFmtId="0" fontId="8" fillId="0" borderId="0" xfId="0" applyFont="1" applyFill="1" applyBorder="1" applyAlignment="1">
      <alignment horizontal="right" vertical="center"/>
    </xf>
    <xf numFmtId="0" fontId="0" fillId="0" borderId="0"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6" fillId="0" borderId="0" xfId="0" applyFont="1" applyBorder="1" applyAlignment="1">
      <alignment vertical="top"/>
    </xf>
    <xf numFmtId="0" fontId="5" fillId="0" borderId="0" xfId="0" applyFont="1" applyBorder="1" applyAlignment="1">
      <alignment vertical="top"/>
    </xf>
    <xf numFmtId="49" fontId="0" fillId="0" borderId="0" xfId="0" applyNumberFormat="1" applyFont="1" applyBorder="1" applyAlignment="1" applyProtection="1">
      <alignment vertical="center" wrapText="1" shrinkToFit="1" readingOrder="1"/>
      <protection locked="0"/>
    </xf>
    <xf numFmtId="0" fontId="0" fillId="0"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Fill="1" applyBorder="1" applyAlignment="1" applyProtection="1">
      <alignment vertical="center" wrapText="1"/>
      <protection locked="0"/>
    </xf>
    <xf numFmtId="0" fontId="5" fillId="0" borderId="0" xfId="0" applyFont="1" applyAlignment="1">
      <alignment vertical="center"/>
    </xf>
    <xf numFmtId="0" fontId="0"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6" fillId="0" borderId="0" xfId="0" applyFont="1" applyFill="1" applyBorder="1" applyAlignment="1">
      <alignment horizontal="left" vertical="center"/>
    </xf>
    <xf numFmtId="0" fontId="3" fillId="0" borderId="0" xfId="0" applyFont="1" applyAlignment="1">
      <alignment horizontal="left" vertical="center" shrinkToFit="1"/>
    </xf>
    <xf numFmtId="0" fontId="5"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Font="1" applyBorder="1" applyAlignment="1">
      <alignment horizontal="center" vertical="center" shrinkToFit="1"/>
    </xf>
    <xf numFmtId="0" fontId="0" fillId="0" borderId="0" xfId="0" applyBorder="1" applyAlignment="1">
      <alignment vertical="center"/>
    </xf>
    <xf numFmtId="176" fontId="5" fillId="0" borderId="0" xfId="48"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0" fillId="0" borderId="0" xfId="0" applyFont="1" applyFill="1" applyBorder="1" applyAlignment="1" applyProtection="1">
      <alignment horizontal="left" vertical="center" shrinkToFit="1"/>
      <protection locked="0"/>
    </xf>
    <xf numFmtId="178" fontId="0" fillId="0" borderId="0" xfId="0" applyNumberFormat="1" applyFont="1" applyFill="1" applyBorder="1" applyAlignment="1" applyProtection="1">
      <alignment horizontal="left" vertical="center" shrinkToFit="1"/>
      <protection locked="0"/>
    </xf>
    <xf numFmtId="0" fontId="0" fillId="0" borderId="0" xfId="0" applyFont="1" applyAlignment="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Alignment="1">
      <alignment horizontal="left" vertical="center" shrinkToFit="1"/>
    </xf>
    <xf numFmtId="0" fontId="3" fillId="0" borderId="0" xfId="0" applyFont="1" applyBorder="1" applyAlignment="1">
      <alignment horizontal="left" vertical="center" wrapText="1"/>
    </xf>
    <xf numFmtId="0" fontId="5" fillId="0" borderId="0" xfId="0" applyFont="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0" fillId="0" borderId="10"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46" fillId="0" borderId="0" xfId="0" applyFont="1" applyBorder="1" applyAlignment="1">
      <alignment vertical="center" shrinkToFit="1"/>
    </xf>
    <xf numFmtId="0" fontId="47" fillId="0" borderId="0" xfId="0" applyFont="1" applyBorder="1" applyAlignment="1">
      <alignment vertical="center"/>
    </xf>
    <xf numFmtId="0" fontId="0" fillId="0" borderId="0" xfId="0" applyFont="1" applyBorder="1" applyAlignment="1">
      <alignment vertical="center"/>
    </xf>
    <xf numFmtId="0" fontId="5" fillId="33" borderId="11"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0" fillId="0" borderId="20" xfId="0" applyFont="1" applyFill="1" applyBorder="1" applyAlignment="1">
      <alignment horizontal="left" vertical="center" wrapText="1"/>
    </xf>
    <xf numFmtId="0" fontId="0" fillId="0" borderId="11" xfId="0" applyFill="1" applyBorder="1" applyAlignment="1">
      <alignment horizontal="center" vertical="center" shrinkToFi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0" xfId="0" applyFont="1" applyBorder="1" applyAlignment="1">
      <alignment horizontal="center" vertical="top"/>
    </xf>
    <xf numFmtId="0" fontId="5" fillId="0" borderId="20" xfId="0" applyFont="1" applyBorder="1" applyAlignment="1">
      <alignment horizontal="left" vertical="center"/>
    </xf>
    <xf numFmtId="0" fontId="5" fillId="33"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49" fontId="5" fillId="33" borderId="11" xfId="0" applyNumberFormat="1" applyFont="1" applyFill="1" applyBorder="1" applyAlignment="1" applyProtection="1">
      <alignment horizontal="center" vertical="center" shrinkToFit="1"/>
      <protection locked="0"/>
    </xf>
    <xf numFmtId="49" fontId="5" fillId="0" borderId="11"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xf>
    <xf numFmtId="0" fontId="0" fillId="0" borderId="0" xfId="0" applyFont="1" applyFill="1" applyBorder="1" applyAlignment="1">
      <alignment horizontal="left" vertical="center"/>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0" fillId="0" borderId="20" xfId="0" applyFont="1" applyBorder="1" applyAlignment="1">
      <alignment horizontal="left" vertical="center"/>
    </xf>
    <xf numFmtId="0" fontId="0" fillId="33" borderId="11" xfId="0" applyFill="1" applyBorder="1" applyAlignment="1">
      <alignment horizontal="center" vertical="center" shrinkToFit="1"/>
    </xf>
    <xf numFmtId="0" fontId="0" fillId="0" borderId="11" xfId="0" applyFill="1" applyBorder="1" applyAlignment="1">
      <alignment horizontal="center" vertical="center"/>
    </xf>
    <xf numFmtId="0" fontId="5" fillId="33" borderId="12"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shrinkToFit="1"/>
      <protection locked="0"/>
    </xf>
    <xf numFmtId="0" fontId="5" fillId="33" borderId="13" xfId="0" applyFont="1" applyFill="1" applyBorder="1" applyAlignment="1" applyProtection="1">
      <alignment horizontal="center" vertical="center" wrapText="1" shrinkToFit="1"/>
      <protection locked="0"/>
    </xf>
    <xf numFmtId="0" fontId="5" fillId="34" borderId="12"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9" fillId="33" borderId="12"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1"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22" xfId="0" applyFont="1" applyFill="1" applyBorder="1" applyAlignment="1">
      <alignment horizontal="left" vertical="center" textRotation="255" wrapText="1"/>
    </xf>
    <xf numFmtId="0" fontId="9" fillId="33" borderId="23" xfId="0" applyFont="1" applyFill="1" applyBorder="1" applyAlignment="1">
      <alignment horizontal="left" vertical="center" textRotation="255" wrapText="1"/>
    </xf>
    <xf numFmtId="0" fontId="9" fillId="33" borderId="24" xfId="0" applyFont="1" applyFill="1" applyBorder="1" applyAlignment="1">
      <alignment horizontal="left" vertical="center" textRotation="255"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4" fillId="34" borderId="22"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9" fillId="33" borderId="22" xfId="0" applyFont="1" applyFill="1" applyBorder="1" applyAlignment="1">
      <alignment horizontal="center" vertical="center" textRotation="255"/>
    </xf>
    <xf numFmtId="0" fontId="9" fillId="33" borderId="23" xfId="0" applyFont="1" applyFill="1" applyBorder="1" applyAlignment="1">
      <alignment horizontal="center" vertical="center" textRotation="255"/>
    </xf>
    <xf numFmtId="0" fontId="9" fillId="33" borderId="24" xfId="0" applyFont="1" applyFill="1" applyBorder="1" applyAlignment="1">
      <alignment horizontal="center" vertical="center" textRotation="255"/>
    </xf>
    <xf numFmtId="49" fontId="5" fillId="0" borderId="25" xfId="0" applyNumberFormat="1" applyFont="1" applyBorder="1" applyAlignment="1" applyProtection="1">
      <alignment horizontal="center" vertical="center" wrapText="1" shrinkToFit="1"/>
      <protection locked="0"/>
    </xf>
    <xf numFmtId="49" fontId="5" fillId="0" borderId="26" xfId="0" applyNumberFormat="1" applyFont="1" applyBorder="1" applyAlignment="1" applyProtection="1">
      <alignment horizontal="center" vertical="center" wrapText="1" shrinkToFit="1"/>
      <protection locked="0"/>
    </xf>
    <xf numFmtId="49" fontId="5" fillId="0" borderId="27" xfId="0" applyNumberFormat="1" applyFont="1" applyBorder="1" applyAlignment="1" applyProtection="1">
      <alignment horizontal="center" vertical="center" wrapText="1" shrinkToFit="1"/>
      <protection locked="0"/>
    </xf>
    <xf numFmtId="49" fontId="5" fillId="0" borderId="28" xfId="0" applyNumberFormat="1" applyFont="1" applyBorder="1" applyAlignment="1" applyProtection="1">
      <alignment horizontal="center" vertical="center" wrapText="1" shrinkToFit="1"/>
      <protection locked="0"/>
    </xf>
    <xf numFmtId="49" fontId="5" fillId="0" borderId="29" xfId="0" applyNumberFormat="1" applyFont="1" applyBorder="1" applyAlignment="1" applyProtection="1">
      <alignment horizontal="center" vertical="center" wrapText="1" shrinkToFit="1"/>
      <protection locked="0"/>
    </xf>
    <xf numFmtId="49" fontId="5" fillId="0" borderId="30" xfId="0" applyNumberFormat="1" applyFont="1" applyBorder="1" applyAlignment="1" applyProtection="1">
      <alignment horizontal="center" vertical="center" wrapText="1" shrinkToFit="1"/>
      <protection locked="0"/>
    </xf>
    <xf numFmtId="49" fontId="5" fillId="0" borderId="25"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center" vertical="center" shrinkToFit="1"/>
      <protection locked="0"/>
    </xf>
    <xf numFmtId="49" fontId="5" fillId="0" borderId="27" xfId="0" applyNumberFormat="1" applyFont="1" applyBorder="1" applyAlignment="1" applyProtection="1">
      <alignment horizontal="center" vertical="center" shrinkToFit="1"/>
      <protection locked="0"/>
    </xf>
    <xf numFmtId="49" fontId="5" fillId="33" borderId="31" xfId="0" applyNumberFormat="1" applyFont="1" applyFill="1" applyBorder="1" applyAlignment="1" applyProtection="1">
      <alignment horizontal="center" vertical="center" wrapText="1" shrinkToFit="1"/>
      <protection locked="0"/>
    </xf>
    <xf numFmtId="49" fontId="5" fillId="33" borderId="11" xfId="0" applyNumberFormat="1" applyFont="1" applyFill="1" applyBorder="1" applyAlignment="1" applyProtection="1">
      <alignment horizontal="center" vertical="center" wrapText="1" shrinkToFit="1"/>
      <protection locked="0"/>
    </xf>
    <xf numFmtId="49" fontId="5" fillId="33" borderId="32" xfId="0" applyNumberFormat="1" applyFont="1" applyFill="1" applyBorder="1" applyAlignment="1" applyProtection="1">
      <alignment horizontal="center" vertical="center" wrapText="1" shrinkToFit="1"/>
      <protection locked="0"/>
    </xf>
    <xf numFmtId="176" fontId="5" fillId="33" borderId="33" xfId="0" applyNumberFormat="1" applyFont="1" applyFill="1" applyBorder="1" applyAlignment="1" applyProtection="1">
      <alignment horizontal="right" vertical="center" shrinkToFit="1"/>
      <protection locked="0"/>
    </xf>
    <xf numFmtId="176" fontId="5" fillId="33" borderId="11" xfId="0" applyNumberFormat="1" applyFont="1" applyFill="1" applyBorder="1" applyAlignment="1" applyProtection="1">
      <alignment horizontal="right" vertical="center" shrinkToFit="1"/>
      <protection locked="0"/>
    </xf>
    <xf numFmtId="179" fontId="5" fillId="33" borderId="11" xfId="42" applyNumberFormat="1" applyFont="1" applyFill="1" applyBorder="1" applyAlignment="1" applyProtection="1">
      <alignment horizontal="right" vertical="center" shrinkToFit="1"/>
      <protection locked="0"/>
    </xf>
    <xf numFmtId="179" fontId="5" fillId="33" borderId="32" xfId="42" applyNumberFormat="1" applyFont="1" applyFill="1" applyBorder="1" applyAlignment="1" applyProtection="1">
      <alignment horizontal="right" vertical="center" shrinkToFit="1"/>
      <protection locked="0"/>
    </xf>
    <xf numFmtId="49" fontId="5" fillId="0" borderId="28" xfId="0" applyNumberFormat="1" applyFont="1" applyBorder="1" applyAlignment="1" applyProtection="1">
      <alignment horizontal="center" vertical="center" shrinkToFit="1"/>
      <protection locked="0"/>
    </xf>
    <xf numFmtId="49" fontId="5" fillId="0" borderId="29" xfId="0" applyNumberFormat="1" applyFont="1" applyBorder="1" applyAlignment="1" applyProtection="1">
      <alignment horizontal="center" vertical="center" shrinkToFit="1"/>
      <protection locked="0"/>
    </xf>
    <xf numFmtId="49" fontId="5" fillId="0" borderId="30" xfId="0" applyNumberFormat="1" applyFont="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8" xfId="0" applyFont="1" applyBorder="1" applyAlignment="1">
      <alignment horizontal="center" vertical="center" shrinkToFit="1"/>
    </xf>
    <xf numFmtId="176" fontId="5" fillId="33" borderId="24" xfId="0" applyNumberFormat="1" applyFont="1" applyFill="1" applyBorder="1" applyAlignment="1">
      <alignment horizontal="right" vertical="center" shrinkToFit="1"/>
    </xf>
    <xf numFmtId="176" fontId="5" fillId="33" borderId="34" xfId="0" applyNumberFormat="1" applyFont="1" applyFill="1" applyBorder="1" applyAlignment="1">
      <alignment horizontal="right" vertical="center" shrinkToFit="1"/>
    </xf>
    <xf numFmtId="49" fontId="5" fillId="33" borderId="35" xfId="0" applyNumberFormat="1" applyFont="1" applyFill="1" applyBorder="1" applyAlignment="1" applyProtection="1">
      <alignment horizontal="center" vertical="center" wrapText="1" shrinkToFit="1"/>
      <protection locked="0"/>
    </xf>
    <xf numFmtId="49" fontId="5" fillId="33" borderId="24" xfId="0" applyNumberFormat="1" applyFont="1" applyFill="1" applyBorder="1" applyAlignment="1" applyProtection="1">
      <alignment horizontal="center" vertical="center" wrapText="1" shrinkToFit="1"/>
      <protection locked="0"/>
    </xf>
    <xf numFmtId="49" fontId="5" fillId="33" borderId="34" xfId="0" applyNumberFormat="1" applyFont="1" applyFill="1" applyBorder="1" applyAlignment="1" applyProtection="1">
      <alignment horizontal="center" vertical="center" wrapText="1" shrinkToFit="1"/>
      <protection locked="0"/>
    </xf>
    <xf numFmtId="176" fontId="5" fillId="33" borderId="35" xfId="0" applyNumberFormat="1" applyFont="1" applyFill="1" applyBorder="1" applyAlignment="1" applyProtection="1">
      <alignment horizontal="right" vertical="center" shrinkToFit="1"/>
      <protection locked="0"/>
    </xf>
    <xf numFmtId="176" fontId="5" fillId="33" borderId="24" xfId="0" applyNumberFormat="1" applyFont="1" applyFill="1" applyBorder="1" applyAlignment="1" applyProtection="1">
      <alignment horizontal="right" vertical="center" shrinkToFit="1"/>
      <protection locked="0"/>
    </xf>
    <xf numFmtId="179" fontId="5" fillId="33" borderId="24" xfId="42" applyNumberFormat="1" applyFont="1" applyFill="1" applyBorder="1" applyAlignment="1" applyProtection="1">
      <alignment horizontal="right" vertical="center" shrinkToFit="1"/>
      <protection locked="0"/>
    </xf>
    <xf numFmtId="179" fontId="5" fillId="33" borderId="34" xfId="42" applyNumberFormat="1" applyFont="1" applyFill="1" applyBorder="1" applyAlignment="1" applyProtection="1">
      <alignment horizontal="right" vertical="center" shrinkToFit="1"/>
      <protection locked="0"/>
    </xf>
    <xf numFmtId="176" fontId="5" fillId="33" borderId="35" xfId="0" applyNumberFormat="1" applyFont="1" applyFill="1" applyBorder="1" applyAlignment="1">
      <alignment horizontal="right" vertical="center" shrinkToFit="1"/>
    </xf>
    <xf numFmtId="179" fontId="5" fillId="33" borderId="24" xfId="42" applyNumberFormat="1" applyFont="1" applyFill="1" applyBorder="1" applyAlignment="1">
      <alignment horizontal="right" vertical="center" shrinkToFit="1"/>
    </xf>
    <xf numFmtId="179" fontId="5" fillId="33" borderId="11" xfId="42" applyNumberFormat="1" applyFont="1" applyFill="1" applyBorder="1" applyAlignment="1">
      <alignment horizontal="right" vertical="center" shrinkToFit="1"/>
    </xf>
    <xf numFmtId="176" fontId="5" fillId="33" borderId="11" xfId="0" applyNumberFormat="1" applyFont="1" applyFill="1" applyBorder="1" applyAlignment="1">
      <alignment horizontal="right" vertical="center" shrinkToFit="1"/>
    </xf>
    <xf numFmtId="176" fontId="5" fillId="33" borderId="32" xfId="0" applyNumberFormat="1" applyFont="1" applyFill="1" applyBorder="1" applyAlignment="1">
      <alignment horizontal="right" vertical="center" shrinkToFit="1"/>
    </xf>
    <xf numFmtId="179" fontId="5" fillId="0" borderId="11" xfId="42" applyNumberFormat="1" applyFont="1" applyFill="1" applyBorder="1" applyAlignment="1">
      <alignment horizontal="right" vertical="center" shrinkToFit="1"/>
    </xf>
    <xf numFmtId="176" fontId="5" fillId="33" borderId="33" xfId="0" applyNumberFormat="1" applyFont="1" applyFill="1" applyBorder="1" applyAlignment="1">
      <alignment horizontal="right" vertical="center" shrinkToFit="1"/>
    </xf>
    <xf numFmtId="179" fontId="5" fillId="0" borderId="11" xfId="42" applyNumberFormat="1" applyFont="1" applyFill="1" applyBorder="1" applyAlignment="1" applyProtection="1">
      <alignment horizontal="right" vertical="center" shrinkToFit="1"/>
      <protection locked="0"/>
    </xf>
    <xf numFmtId="179" fontId="5" fillId="0" borderId="32" xfId="42" applyNumberFormat="1" applyFont="1" applyFill="1" applyBorder="1" applyAlignment="1" applyProtection="1">
      <alignment horizontal="right" vertical="center" shrinkToFit="1"/>
      <protection locked="0"/>
    </xf>
    <xf numFmtId="176" fontId="5" fillId="0" borderId="33" xfId="0" applyNumberFormat="1" applyFont="1" applyBorder="1" applyAlignment="1" applyProtection="1">
      <alignment horizontal="right" vertical="center" shrinkToFit="1"/>
      <protection locked="0"/>
    </xf>
    <xf numFmtId="176" fontId="5" fillId="0" borderId="11" xfId="0" applyNumberFormat="1" applyFont="1" applyBorder="1" applyAlignment="1" applyProtection="1">
      <alignment horizontal="right" vertical="center" shrinkToFit="1"/>
      <protection locked="0"/>
    </xf>
    <xf numFmtId="176" fontId="5" fillId="0" borderId="11" xfId="0" applyNumberFormat="1" applyFont="1" applyFill="1" applyBorder="1" applyAlignment="1">
      <alignment horizontal="right" vertical="center" shrinkToFit="1"/>
    </xf>
    <xf numFmtId="176" fontId="5" fillId="0" borderId="32" xfId="0" applyNumberFormat="1" applyFont="1" applyFill="1" applyBorder="1" applyAlignment="1">
      <alignment horizontal="right" vertical="center" shrinkToFit="1"/>
    </xf>
    <xf numFmtId="49" fontId="5" fillId="33" borderId="36" xfId="0" applyNumberFormat="1" applyFont="1" applyFill="1" applyBorder="1" applyAlignment="1" applyProtection="1">
      <alignment horizontal="center" vertical="center" wrapText="1" shrinkToFit="1"/>
      <protection locked="0"/>
    </xf>
    <xf numFmtId="49" fontId="5" fillId="0" borderId="11" xfId="0" applyNumberFormat="1" applyFont="1" applyBorder="1" applyAlignment="1" applyProtection="1">
      <alignment horizontal="center" vertical="center" wrapText="1" shrinkToFit="1"/>
      <protection locked="0"/>
    </xf>
    <xf numFmtId="49" fontId="5" fillId="0" borderId="32" xfId="0" applyNumberFormat="1" applyFont="1" applyBorder="1" applyAlignment="1" applyProtection="1">
      <alignment horizontal="center" vertical="center" wrapText="1" shrinkToFit="1"/>
      <protection locked="0"/>
    </xf>
    <xf numFmtId="0" fontId="0" fillId="0" borderId="20" xfId="0" applyFont="1" applyFill="1" applyBorder="1" applyAlignment="1">
      <alignment horizontal="left" vertical="center"/>
    </xf>
    <xf numFmtId="0" fontId="5" fillId="0" borderId="32" xfId="0" applyFont="1" applyFill="1" applyBorder="1" applyAlignment="1">
      <alignment horizontal="center" vertical="center"/>
    </xf>
    <xf numFmtId="176" fontId="5" fillId="0" borderId="33" xfId="0" applyNumberFormat="1" applyFont="1" applyFill="1" applyBorder="1" applyAlignment="1">
      <alignment horizontal="right" vertical="center" shrinkToFit="1"/>
    </xf>
    <xf numFmtId="0" fontId="5" fillId="0" borderId="14"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33" borderId="3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2" xfId="0" applyFont="1" applyFill="1" applyBorder="1" applyAlignment="1">
      <alignment horizontal="center" vertical="center" wrapText="1"/>
    </xf>
    <xf numFmtId="49" fontId="5" fillId="0" borderId="11" xfId="0" applyNumberFormat="1" applyFont="1" applyBorder="1" applyAlignment="1" applyProtection="1">
      <alignment horizontal="center" vertical="center" shrinkToFit="1"/>
      <protection locked="0"/>
    </xf>
    <xf numFmtId="49" fontId="5" fillId="0" borderId="32" xfId="0" applyNumberFormat="1" applyFont="1" applyBorder="1" applyAlignment="1" applyProtection="1">
      <alignment horizontal="center" vertical="center" shrinkToFit="1"/>
      <protection locked="0"/>
    </xf>
    <xf numFmtId="176" fontId="5" fillId="0" borderId="33" xfId="0" applyNumberFormat="1" applyFont="1" applyFill="1" applyBorder="1" applyAlignment="1" applyProtection="1">
      <alignment horizontal="right" vertical="center" shrinkToFit="1"/>
      <protection locked="0"/>
    </xf>
    <xf numFmtId="176" fontId="5" fillId="0" borderId="11" xfId="0" applyNumberFormat="1" applyFont="1" applyFill="1" applyBorder="1" applyAlignment="1" applyProtection="1">
      <alignment horizontal="right" vertical="center" shrinkToFit="1"/>
      <protection locked="0"/>
    </xf>
    <xf numFmtId="0" fontId="5" fillId="33" borderId="33"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29" xfId="0" applyFill="1" applyBorder="1" applyAlignment="1">
      <alignment horizontal="center" vertical="center" shrinkToFit="1"/>
    </xf>
    <xf numFmtId="0" fontId="0" fillId="33" borderId="30" xfId="0" applyFill="1" applyBorder="1" applyAlignment="1">
      <alignment horizontal="center" vertical="center" shrinkToFit="1"/>
    </xf>
    <xf numFmtId="176" fontId="5" fillId="33" borderId="28" xfId="0" applyNumberFormat="1" applyFont="1" applyFill="1" applyBorder="1" applyAlignment="1">
      <alignment horizontal="right" vertical="center"/>
    </xf>
    <xf numFmtId="176" fontId="5" fillId="33" borderId="29" xfId="0" applyNumberFormat="1" applyFont="1" applyFill="1" applyBorder="1" applyAlignment="1">
      <alignment horizontal="right" vertical="center"/>
    </xf>
    <xf numFmtId="179" fontId="5" fillId="33" borderId="29" xfId="0" applyNumberFormat="1" applyFont="1" applyFill="1" applyBorder="1" applyAlignment="1">
      <alignment horizontal="right" vertical="center"/>
    </xf>
    <xf numFmtId="179" fontId="5" fillId="33" borderId="30" xfId="0" applyNumberFormat="1" applyFont="1" applyFill="1" applyBorder="1" applyAlignment="1">
      <alignment horizontal="right" vertical="center"/>
    </xf>
    <xf numFmtId="176" fontId="5" fillId="33" borderId="29" xfId="0" applyNumberFormat="1" applyFont="1" applyFill="1" applyBorder="1" applyAlignment="1">
      <alignment horizontal="right" vertical="center" shrinkToFit="1"/>
    </xf>
    <xf numFmtId="176" fontId="5" fillId="33" borderId="30" xfId="0" applyNumberFormat="1" applyFont="1" applyFill="1" applyBorder="1" applyAlignment="1">
      <alignment horizontal="right" vertical="center" shrinkToFit="1"/>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49" fontId="0" fillId="0" borderId="0" xfId="0" applyNumberFormat="1" applyFont="1" applyBorder="1" applyAlignment="1" applyProtection="1">
      <alignment horizontal="left" vertical="center" wrapText="1" shrinkToFit="1" readingOrder="1"/>
      <protection locked="0"/>
    </xf>
    <xf numFmtId="0" fontId="5" fillId="33" borderId="33" xfId="0" applyFont="1" applyFill="1" applyBorder="1" applyAlignment="1">
      <alignment horizontal="center" vertical="center" wrapText="1"/>
    </xf>
    <xf numFmtId="49" fontId="0" fillId="0" borderId="14" xfId="0" applyNumberFormat="1" applyFont="1" applyBorder="1" applyAlignment="1" applyProtection="1">
      <alignment horizontal="left" vertical="center" wrapText="1" shrinkToFit="1" readingOrder="1"/>
      <protection locked="0"/>
    </xf>
    <xf numFmtId="49" fontId="0" fillId="0" borderId="15" xfId="0" applyNumberFormat="1" applyFont="1" applyBorder="1" applyAlignment="1" applyProtection="1">
      <alignment horizontal="left" vertical="center" wrapText="1" shrinkToFit="1" readingOrder="1"/>
      <protection locked="0"/>
    </xf>
    <xf numFmtId="49" fontId="0" fillId="0" borderId="16" xfId="0" applyNumberFormat="1" applyFont="1" applyBorder="1" applyAlignment="1" applyProtection="1">
      <alignment horizontal="left" vertical="center" wrapText="1" shrinkToFit="1" readingOrder="1"/>
      <protection locked="0"/>
    </xf>
    <xf numFmtId="49" fontId="0" fillId="0" borderId="17" xfId="0" applyNumberFormat="1" applyFont="1" applyBorder="1" applyAlignment="1" applyProtection="1">
      <alignment horizontal="left" vertical="center" wrapText="1" shrinkToFit="1" readingOrder="1"/>
      <protection locked="0"/>
    </xf>
    <xf numFmtId="49" fontId="0" fillId="0" borderId="18" xfId="0" applyNumberFormat="1" applyFont="1" applyBorder="1" applyAlignment="1" applyProtection="1">
      <alignment horizontal="left" vertical="center" wrapText="1" shrinkToFit="1" readingOrder="1"/>
      <protection locked="0"/>
    </xf>
    <xf numFmtId="49" fontId="0" fillId="0" borderId="19" xfId="0" applyNumberFormat="1" applyFont="1" applyBorder="1" applyAlignment="1" applyProtection="1">
      <alignment horizontal="left" vertical="center" wrapText="1" shrinkToFit="1" readingOrder="1"/>
      <protection locked="0"/>
    </xf>
    <xf numFmtId="49" fontId="0" fillId="0" borderId="20" xfId="0" applyNumberFormat="1" applyFont="1" applyBorder="1" applyAlignment="1" applyProtection="1">
      <alignment horizontal="left" vertical="center" wrapText="1" shrinkToFit="1" readingOrder="1"/>
      <protection locked="0"/>
    </xf>
    <xf numFmtId="49" fontId="0" fillId="0" borderId="21" xfId="0" applyNumberFormat="1" applyFont="1" applyBorder="1" applyAlignment="1" applyProtection="1">
      <alignment horizontal="left" vertical="center" wrapText="1" shrinkToFit="1" readingOrder="1"/>
      <protection locked="0"/>
    </xf>
    <xf numFmtId="0" fontId="5" fillId="0" borderId="33" xfId="0" applyFont="1" applyFill="1" applyBorder="1" applyAlignment="1">
      <alignment horizontal="center" vertical="center" wrapText="1"/>
    </xf>
    <xf numFmtId="0" fontId="5" fillId="0" borderId="33" xfId="0" applyFont="1" applyFill="1" applyBorder="1" applyAlignment="1">
      <alignment horizontal="center" vertical="center"/>
    </xf>
    <xf numFmtId="179" fontId="5" fillId="33" borderId="29" xfId="42" applyNumberFormat="1" applyFont="1" applyFill="1" applyBorder="1" applyAlignment="1">
      <alignment horizontal="right" vertical="center" shrinkToFit="1"/>
    </xf>
    <xf numFmtId="0" fontId="5" fillId="0" borderId="1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18" xfId="0" applyBorder="1" applyAlignment="1">
      <alignment horizontal="center" vertical="center"/>
    </xf>
    <xf numFmtId="0" fontId="5" fillId="0" borderId="0" xfId="0" applyFont="1" applyBorder="1" applyAlignment="1">
      <alignment horizontal="center" vertical="center"/>
    </xf>
    <xf numFmtId="0" fontId="5" fillId="0" borderId="20" xfId="0" applyFont="1" applyFill="1" applyBorder="1" applyAlignment="1" applyProtection="1">
      <alignment horizontal="right" vertical="center" shrinkToFit="1"/>
      <protection locked="0"/>
    </xf>
    <xf numFmtId="0" fontId="5" fillId="0" borderId="20" xfId="0" applyFont="1" applyBorder="1" applyAlignment="1">
      <alignment horizontal="right" vertical="center" shrinkToFit="1"/>
    </xf>
    <xf numFmtId="0" fontId="10" fillId="0" borderId="0" xfId="0" applyFont="1" applyFill="1" applyBorder="1" applyAlignment="1">
      <alignment horizontal="center" vertical="center"/>
    </xf>
    <xf numFmtId="0" fontId="0" fillId="0" borderId="0" xfId="0" applyAlignment="1">
      <alignment vertical="center"/>
    </xf>
    <xf numFmtId="0" fontId="5" fillId="33" borderId="12"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5" fillId="33" borderId="14" xfId="0" applyFont="1" applyFill="1" applyBorder="1" applyAlignment="1" applyProtection="1">
      <alignment horizontal="center" vertical="center" shrinkToFit="1"/>
      <protection locked="0"/>
    </xf>
    <xf numFmtId="0" fontId="0" fillId="33" borderId="15" xfId="0" applyFill="1" applyBorder="1" applyAlignment="1">
      <alignment horizontal="center" vertical="center" shrinkToFit="1"/>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0" fillId="33" borderId="18" xfId="0" applyFill="1" applyBorder="1" applyAlignment="1">
      <alignment vertical="center"/>
    </xf>
    <xf numFmtId="176" fontId="5" fillId="0" borderId="19" xfId="48" applyNumberFormat="1" applyFont="1" applyFill="1" applyBorder="1" applyAlignment="1" applyProtection="1">
      <alignment horizontal="right" vertical="center"/>
      <protection locked="0"/>
    </xf>
    <xf numFmtId="176" fontId="5" fillId="0" borderId="20" xfId="48" applyNumberFormat="1" applyFont="1" applyFill="1" applyBorder="1" applyAlignment="1" applyProtection="1">
      <alignment horizontal="right" vertical="center"/>
      <protection locked="0"/>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5"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176" fontId="5" fillId="0" borderId="12" xfId="48" applyNumberFormat="1" applyFont="1" applyFill="1" applyBorder="1" applyAlignment="1" applyProtection="1">
      <alignment horizontal="right" vertical="center"/>
      <protection locked="0"/>
    </xf>
    <xf numFmtId="176" fontId="5" fillId="0" borderId="10" xfId="48" applyNumberFormat="1" applyFont="1" applyFill="1" applyBorder="1" applyAlignment="1" applyProtection="1">
      <alignment horizontal="right" vertical="center"/>
      <protection locked="0"/>
    </xf>
    <xf numFmtId="0" fontId="0" fillId="0" borderId="10" xfId="0" applyFill="1" applyBorder="1" applyAlignment="1">
      <alignment horizontal="right" vertical="center"/>
    </xf>
    <xf numFmtId="0" fontId="0" fillId="0" borderId="13" xfId="0" applyFill="1" applyBorder="1" applyAlignment="1">
      <alignment horizontal="right" vertical="center"/>
    </xf>
    <xf numFmtId="176" fontId="5" fillId="0" borderId="37" xfId="48" applyNumberFormat="1" applyFont="1" applyFill="1" applyBorder="1" applyAlignment="1" applyProtection="1">
      <alignment horizontal="right" vertical="center"/>
      <protection locked="0"/>
    </xf>
    <xf numFmtId="176" fontId="5" fillId="0" borderId="38" xfId="48" applyNumberFormat="1" applyFont="1" applyFill="1" applyBorder="1" applyAlignment="1" applyProtection="1">
      <alignment horizontal="right" vertical="center"/>
      <protection locked="0"/>
    </xf>
    <xf numFmtId="0" fontId="0" fillId="0" borderId="38" xfId="0" applyFill="1" applyBorder="1" applyAlignment="1">
      <alignment horizontal="right" vertical="center"/>
    </xf>
    <xf numFmtId="0" fontId="0" fillId="0" borderId="39" xfId="0" applyFill="1" applyBorder="1" applyAlignment="1">
      <alignment horizontal="right" vertical="center"/>
    </xf>
    <xf numFmtId="176" fontId="5" fillId="0" borderId="32" xfId="48" applyNumberFormat="1" applyFont="1" applyFill="1" applyBorder="1" applyAlignment="1" applyProtection="1">
      <alignment horizontal="right" vertical="center"/>
      <protection locked="0"/>
    </xf>
    <xf numFmtId="0" fontId="0" fillId="0" borderId="33" xfId="0" applyFill="1" applyBorder="1" applyAlignment="1">
      <alignment horizontal="right" vertical="center"/>
    </xf>
    <xf numFmtId="176" fontId="5" fillId="33" borderId="40" xfId="48" applyNumberFormat="1" applyFont="1" applyFill="1" applyBorder="1" applyAlignment="1" applyProtection="1">
      <alignment horizontal="right" vertical="center"/>
      <protection locked="0"/>
    </xf>
    <xf numFmtId="176" fontId="5" fillId="33" borderId="41" xfId="48" applyNumberFormat="1" applyFont="1" applyFill="1" applyBorder="1" applyAlignment="1" applyProtection="1">
      <alignment horizontal="right" vertical="center"/>
      <protection locked="0"/>
    </xf>
    <xf numFmtId="0" fontId="0" fillId="33" borderId="41" xfId="0" applyFill="1" applyBorder="1" applyAlignment="1">
      <alignment horizontal="right" vertical="center"/>
    </xf>
    <xf numFmtId="0" fontId="0" fillId="33" borderId="31" xfId="0" applyFill="1" applyBorder="1" applyAlignment="1">
      <alignment horizontal="right" vertical="center"/>
    </xf>
    <xf numFmtId="176" fontId="5" fillId="0" borderId="42" xfId="48" applyNumberFormat="1" applyFont="1" applyFill="1" applyBorder="1" applyAlignment="1" applyProtection="1">
      <alignment horizontal="right" vertical="center"/>
      <protection locked="0"/>
    </xf>
    <xf numFmtId="0" fontId="0" fillId="0" borderId="42" xfId="0" applyFill="1" applyBorder="1" applyAlignment="1">
      <alignment horizontal="right" vertical="center"/>
    </xf>
    <xf numFmtId="176" fontId="5" fillId="0" borderId="17" xfId="48" applyNumberFormat="1" applyFont="1" applyFill="1" applyBorder="1" applyAlignment="1" applyProtection="1">
      <alignment horizontal="right" vertical="center"/>
      <protection locked="0"/>
    </xf>
    <xf numFmtId="176" fontId="5" fillId="0" borderId="0" xfId="48" applyNumberFormat="1" applyFont="1" applyFill="1" applyBorder="1" applyAlignment="1" applyProtection="1">
      <alignment horizontal="right" vertical="center"/>
      <protection locked="0"/>
    </xf>
    <xf numFmtId="0" fontId="0" fillId="0" borderId="0" xfId="0" applyFill="1" applyBorder="1" applyAlignment="1">
      <alignment horizontal="right" vertical="center"/>
    </xf>
    <xf numFmtId="0" fontId="0" fillId="0" borderId="18" xfId="0" applyFill="1" applyBorder="1" applyAlignment="1">
      <alignment horizontal="right" vertical="center"/>
    </xf>
    <xf numFmtId="0" fontId="0" fillId="0" borderId="12" xfId="0" applyFill="1" applyBorder="1" applyAlignment="1">
      <alignment horizontal="center" vertical="center" shrinkToFit="1"/>
    </xf>
    <xf numFmtId="0" fontId="0" fillId="0" borderId="10" xfId="0" applyFill="1" applyBorder="1" applyAlignment="1">
      <alignment vertical="center"/>
    </xf>
    <xf numFmtId="0" fontId="0" fillId="0" borderId="13" xfId="0" applyFill="1" applyBorder="1" applyAlignment="1">
      <alignment vertical="center"/>
    </xf>
    <xf numFmtId="0" fontId="5" fillId="33" borderId="42" xfId="0" applyFont="1" applyFill="1" applyBorder="1" applyAlignment="1">
      <alignment horizontal="center" vertical="center" wrapText="1" shrinkToFit="1"/>
    </xf>
    <xf numFmtId="0" fontId="0" fillId="0" borderId="42" xfId="0" applyBorder="1" applyAlignment="1">
      <alignment vertical="center"/>
    </xf>
    <xf numFmtId="0" fontId="5" fillId="33" borderId="19" xfId="0" applyFont="1" applyFill="1" applyBorder="1" applyAlignment="1">
      <alignment horizontal="center" vertical="center" wrapText="1" shrinkToFit="1"/>
    </xf>
    <xf numFmtId="0" fontId="0" fillId="0" borderId="20" xfId="0" applyBorder="1" applyAlignment="1">
      <alignment vertical="center"/>
    </xf>
    <xf numFmtId="0" fontId="0" fillId="0" borderId="21" xfId="0" applyBorder="1" applyAlignment="1">
      <alignment vertical="center"/>
    </xf>
    <xf numFmtId="176" fontId="5" fillId="33" borderId="43" xfId="48" applyNumberFormat="1" applyFont="1" applyFill="1" applyBorder="1" applyAlignment="1" applyProtection="1">
      <alignment horizontal="right" vertical="center"/>
      <protection locked="0"/>
    </xf>
    <xf numFmtId="176" fontId="5" fillId="33" borderId="44" xfId="48" applyNumberFormat="1" applyFont="1" applyFill="1" applyBorder="1" applyAlignment="1" applyProtection="1">
      <alignment horizontal="right" vertical="center"/>
      <protection locked="0"/>
    </xf>
    <xf numFmtId="0" fontId="0" fillId="33" borderId="44" xfId="0" applyFill="1" applyBorder="1" applyAlignment="1">
      <alignment horizontal="right" vertical="center"/>
    </xf>
    <xf numFmtId="0" fontId="0" fillId="33" borderId="45" xfId="0" applyFill="1"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176" fontId="5" fillId="33" borderId="15" xfId="48" applyNumberFormat="1" applyFont="1" applyFill="1" applyBorder="1" applyAlignment="1" applyProtection="1">
      <alignment horizontal="right" vertical="center"/>
      <protection locked="0"/>
    </xf>
    <xf numFmtId="0" fontId="0" fillId="33" borderId="15" xfId="0" applyFill="1" applyBorder="1" applyAlignment="1">
      <alignment horizontal="right" vertical="center"/>
    </xf>
    <xf numFmtId="0" fontId="0" fillId="33" borderId="16" xfId="0" applyFill="1" applyBorder="1" applyAlignment="1">
      <alignment horizontal="right" vertical="center"/>
    </xf>
    <xf numFmtId="176" fontId="5" fillId="0" borderId="48" xfId="48" applyNumberFormat="1" applyFont="1" applyFill="1" applyBorder="1" applyAlignment="1" applyProtection="1">
      <alignment horizontal="right" vertical="center"/>
      <protection locked="0"/>
    </xf>
    <xf numFmtId="176" fontId="5" fillId="0" borderId="49" xfId="48" applyNumberFormat="1" applyFont="1" applyFill="1" applyBorder="1" applyAlignment="1" applyProtection="1">
      <alignment horizontal="right" vertical="center"/>
      <protection locked="0"/>
    </xf>
    <xf numFmtId="0" fontId="0" fillId="0" borderId="50" xfId="0" applyFill="1" applyBorder="1" applyAlignment="1">
      <alignment horizontal="right" vertical="center"/>
    </xf>
    <xf numFmtId="0" fontId="5" fillId="33" borderId="14" xfId="0" applyFont="1" applyFill="1" applyBorder="1" applyAlignment="1" applyProtection="1">
      <alignment horizontal="center" vertical="center" textRotation="255" shrinkToFit="1"/>
      <protection locked="0"/>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0" xfId="0" applyBorder="1" applyAlignment="1">
      <alignment horizontal="center" vertical="center" textRotation="255" shrinkToFit="1"/>
    </xf>
    <xf numFmtId="0" fontId="6" fillId="0" borderId="0" xfId="0" applyFont="1" applyFill="1" applyBorder="1" applyAlignment="1">
      <alignment horizontal="left" vertical="center"/>
    </xf>
    <xf numFmtId="0" fontId="5" fillId="33" borderId="12"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5" fillId="33" borderId="51" xfId="0" applyFont="1" applyFill="1" applyBorder="1" applyAlignment="1">
      <alignment horizontal="center" vertical="center" shrinkToFi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3" fillId="33" borderId="53" xfId="0" applyFont="1" applyFill="1" applyBorder="1" applyAlignment="1">
      <alignment horizontal="center" vertical="center" wrapText="1" shrinkToFit="1"/>
    </xf>
    <xf numFmtId="0" fontId="3" fillId="33" borderId="54" xfId="0" applyFont="1" applyFill="1" applyBorder="1" applyAlignment="1">
      <alignment vertical="center"/>
    </xf>
    <xf numFmtId="0" fontId="3" fillId="33" borderId="55" xfId="0" applyFont="1" applyFill="1" applyBorder="1" applyAlignment="1">
      <alignment vertical="center"/>
    </xf>
    <xf numFmtId="0" fontId="3" fillId="33" borderId="56" xfId="0" applyFont="1" applyFill="1" applyBorder="1" applyAlignment="1">
      <alignment vertical="center"/>
    </xf>
    <xf numFmtId="176" fontId="5" fillId="0" borderId="57" xfId="48" applyNumberFormat="1" applyFont="1" applyFill="1" applyBorder="1" applyAlignment="1" applyProtection="1">
      <alignment horizontal="right" vertical="center"/>
      <protection locked="0"/>
    </xf>
    <xf numFmtId="176" fontId="5" fillId="0" borderId="58" xfId="48" applyNumberFormat="1" applyFont="1" applyFill="1" applyBorder="1" applyAlignment="1" applyProtection="1">
      <alignment horizontal="right" vertical="center"/>
      <protection locked="0"/>
    </xf>
    <xf numFmtId="0" fontId="0" fillId="0" borderId="59" xfId="0" applyBorder="1" applyAlignment="1">
      <alignment horizontal="right" vertical="center"/>
    </xf>
    <xf numFmtId="176" fontId="5" fillId="33" borderId="60" xfId="48" applyNumberFormat="1" applyFont="1" applyFill="1" applyBorder="1" applyAlignment="1" applyProtection="1">
      <alignment horizontal="right" vertical="center"/>
      <protection locked="0"/>
    </xf>
    <xf numFmtId="0" fontId="0" fillId="33" borderId="61" xfId="0" applyFill="1" applyBorder="1" applyAlignment="1">
      <alignment horizontal="right" vertical="center"/>
    </xf>
    <xf numFmtId="0" fontId="5" fillId="0" borderId="11" xfId="0" applyFont="1" applyBorder="1" applyAlignment="1" applyProtection="1">
      <alignment horizontal="center" vertical="center" shrinkToFit="1"/>
      <protection locked="0"/>
    </xf>
    <xf numFmtId="0" fontId="12" fillId="0" borderId="0" xfId="0" applyFont="1" applyAlignment="1">
      <alignment horizontal="center" vertical="center"/>
    </xf>
    <xf numFmtId="0" fontId="12" fillId="0" borderId="20" xfId="0" applyFont="1" applyBorder="1" applyAlignment="1">
      <alignment horizontal="center" vertical="center"/>
    </xf>
    <xf numFmtId="0" fontId="5" fillId="35" borderId="11" xfId="0" applyFont="1" applyFill="1" applyBorder="1" applyAlignment="1">
      <alignment horizontal="center" vertical="center"/>
    </xf>
    <xf numFmtId="178" fontId="5" fillId="0" borderId="11" xfId="0" applyNumberFormat="1" applyFont="1" applyBorder="1" applyAlignment="1" applyProtection="1">
      <alignment horizontal="center" vertical="center" shrinkToFit="1"/>
      <protection locked="0"/>
    </xf>
    <xf numFmtId="0" fontId="3" fillId="36" borderId="11" xfId="0" applyFont="1" applyFill="1" applyBorder="1" applyAlignment="1">
      <alignment horizontal="left" vertical="center" wrapText="1"/>
    </xf>
    <xf numFmtId="0" fontId="3" fillId="36" borderId="11" xfId="0" applyFont="1" applyFill="1" applyBorder="1" applyAlignment="1">
      <alignment horizontal="lef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176" fontId="5" fillId="0" borderId="11" xfId="48" applyNumberFormat="1" applyFont="1" applyFill="1" applyBorder="1" applyAlignment="1" applyProtection="1">
      <alignment horizontal="right" vertical="center"/>
      <protection locked="0"/>
    </xf>
    <xf numFmtId="177" fontId="5" fillId="0" borderId="11" xfId="42" applyNumberFormat="1" applyFont="1" applyFill="1" applyBorder="1" applyAlignment="1" applyProtection="1">
      <alignment horizontal="right" vertical="center"/>
      <protection/>
    </xf>
    <xf numFmtId="0" fontId="3" fillId="0" borderId="14"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5" fillId="35" borderId="12" xfId="0" applyFont="1" applyFill="1" applyBorder="1" applyAlignment="1">
      <alignment horizontal="center" vertical="center"/>
    </xf>
    <xf numFmtId="0" fontId="5" fillId="35" borderId="10" xfId="0" applyFont="1" applyFill="1" applyBorder="1" applyAlignment="1">
      <alignment horizontal="center" vertical="center"/>
    </xf>
    <xf numFmtId="0" fontId="5" fillId="0" borderId="0" xfId="0" applyFont="1" applyAlignment="1">
      <alignment horizontal="left" vertical="center" shrinkToFit="1"/>
    </xf>
    <xf numFmtId="0" fontId="5" fillId="35" borderId="12" xfId="0" applyFont="1" applyFill="1" applyBorder="1" applyAlignment="1">
      <alignment horizontal="center" vertical="center" shrinkToFit="1"/>
    </xf>
    <xf numFmtId="0" fontId="5" fillId="35" borderId="10" xfId="0" applyFont="1" applyFill="1" applyBorder="1" applyAlignment="1">
      <alignment vertical="center" shrinkToFit="1"/>
    </xf>
    <xf numFmtId="0" fontId="5" fillId="35" borderId="13" xfId="0" applyFont="1" applyFill="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35" borderId="10"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0" fontId="5" fillId="35" borderId="12" xfId="0" applyFont="1" applyFill="1" applyBorder="1" applyAlignment="1">
      <alignment vertical="center" textRotation="255" shrinkToFit="1"/>
    </xf>
    <xf numFmtId="0" fontId="5" fillId="35" borderId="14" xfId="0" applyFont="1" applyFill="1" applyBorder="1" applyAlignment="1">
      <alignment vertical="center" textRotation="255" shrinkToFit="1"/>
    </xf>
    <xf numFmtId="0" fontId="5" fillId="35" borderId="13" xfId="0" applyFont="1" applyFill="1" applyBorder="1" applyAlignment="1">
      <alignment vertical="center" textRotation="255" shrinkToFit="1"/>
    </xf>
    <xf numFmtId="0" fontId="5" fillId="35" borderId="16" xfId="0" applyFont="1" applyFill="1" applyBorder="1" applyAlignment="1">
      <alignment vertical="center" textRotation="255" shrinkToFi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10" fontId="5" fillId="0" borderId="11" xfId="42" applyNumberFormat="1" applyFont="1" applyFill="1" applyBorder="1" applyAlignment="1" applyProtection="1">
      <alignment horizontal="right" vertical="center"/>
      <protection/>
    </xf>
    <xf numFmtId="0" fontId="5" fillId="35" borderId="11" xfId="0" applyFont="1" applyFill="1" applyBorder="1" applyAlignment="1">
      <alignment vertical="center"/>
    </xf>
    <xf numFmtId="178" fontId="3" fillId="0" borderId="11" xfId="0" applyNumberFormat="1" applyFont="1" applyBorder="1" applyAlignment="1">
      <alignment horizontal="center" vertical="center" wrapText="1"/>
    </xf>
    <xf numFmtId="0" fontId="5" fillId="35" borderId="17" xfId="0" applyFont="1" applyFill="1" applyBorder="1" applyAlignment="1">
      <alignment vertical="center" textRotation="255" shrinkToFit="1"/>
    </xf>
    <xf numFmtId="0" fontId="5" fillId="35" borderId="19" xfId="0" applyFont="1" applyFill="1" applyBorder="1" applyAlignment="1">
      <alignment vertical="center" textRotation="255" shrinkToFit="1"/>
    </xf>
    <xf numFmtId="0" fontId="5" fillId="35" borderId="18" xfId="0" applyFont="1" applyFill="1" applyBorder="1" applyAlignment="1">
      <alignment vertical="center" textRotation="255" shrinkToFit="1"/>
    </xf>
    <xf numFmtId="0" fontId="5" fillId="35" borderId="21" xfId="0" applyFont="1" applyFill="1" applyBorder="1" applyAlignment="1">
      <alignment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B50"/>
  <sheetViews>
    <sheetView tabSelected="1" view="pageBreakPreview" zoomScaleSheetLayoutView="100" zoomScalePageLayoutView="0" workbookViewId="0" topLeftCell="A1">
      <selection activeCell="A1" sqref="A1"/>
    </sheetView>
  </sheetViews>
  <sheetFormatPr defaultColWidth="9.00390625" defaultRowHeight="13.5"/>
  <cols>
    <col min="1" max="39" width="2.50390625" style="0" customWidth="1"/>
    <col min="40" max="41" width="2.50390625" style="4" customWidth="1"/>
    <col min="42" max="80" width="2.50390625" style="0" customWidth="1"/>
  </cols>
  <sheetData>
    <row r="1" spans="1:79" ht="12.75" customHeight="1">
      <c r="A1" s="22"/>
      <c r="B1" s="22"/>
      <c r="C1" s="22"/>
      <c r="D1" s="22"/>
      <c r="E1" s="22"/>
      <c r="F1" s="22"/>
      <c r="G1" s="22"/>
      <c r="H1" s="22"/>
      <c r="I1" s="22"/>
      <c r="J1" s="22"/>
      <c r="K1" s="22"/>
      <c r="L1" s="120" t="s">
        <v>12</v>
      </c>
      <c r="M1" s="120"/>
      <c r="N1" s="120"/>
      <c r="O1" s="120"/>
      <c r="P1" s="120"/>
      <c r="Q1" s="120"/>
      <c r="R1" s="120"/>
      <c r="S1" s="120"/>
      <c r="T1" s="120"/>
      <c r="U1" s="120"/>
      <c r="V1" s="120"/>
      <c r="W1" s="120"/>
      <c r="X1" s="120"/>
      <c r="Y1" s="120"/>
      <c r="Z1" s="22"/>
      <c r="AA1" s="22"/>
      <c r="AB1" s="22"/>
      <c r="AC1" s="22"/>
      <c r="AD1" s="22"/>
      <c r="AE1" s="22"/>
      <c r="AF1" s="22"/>
      <c r="AG1" s="22"/>
      <c r="AH1" s="22"/>
      <c r="AI1" s="22"/>
      <c r="AJ1" s="22"/>
      <c r="AK1" s="22"/>
      <c r="AL1" s="22"/>
      <c r="AM1" s="22"/>
      <c r="AN1" s="3"/>
      <c r="AO1" s="3"/>
      <c r="AQ1" s="58"/>
      <c r="AR1" s="58"/>
      <c r="AS1" s="58"/>
      <c r="AT1" s="58"/>
      <c r="AU1" s="27"/>
      <c r="AV1" s="27"/>
      <c r="AW1" s="27"/>
      <c r="AX1" s="27"/>
      <c r="BB1" s="58"/>
      <c r="BC1" s="58"/>
      <c r="BD1" s="27"/>
      <c r="BE1" s="27"/>
      <c r="BF1" s="27"/>
      <c r="BG1" s="27"/>
      <c r="BJ1" s="58"/>
      <c r="BK1" s="58"/>
      <c r="BL1" s="58"/>
      <c r="BM1" s="27"/>
      <c r="BN1" s="27"/>
      <c r="BO1" s="27"/>
      <c r="BP1" s="27"/>
      <c r="BS1" s="58"/>
      <c r="BT1" s="58"/>
      <c r="BU1" s="27"/>
      <c r="BV1" s="27"/>
      <c r="BW1" s="27"/>
      <c r="BX1" s="27"/>
      <c r="CA1" s="27"/>
    </row>
    <row r="2" spans="1:79" ht="12.75" customHeight="1">
      <c r="A2" s="22"/>
      <c r="B2" s="22"/>
      <c r="C2" s="22"/>
      <c r="D2" s="22"/>
      <c r="E2" s="22"/>
      <c r="F2" s="22"/>
      <c r="G2" s="22"/>
      <c r="H2" s="22"/>
      <c r="I2" s="22"/>
      <c r="J2" s="22"/>
      <c r="K2" s="22"/>
      <c r="L2" s="120"/>
      <c r="M2" s="120"/>
      <c r="N2" s="120"/>
      <c r="O2" s="120"/>
      <c r="P2" s="120"/>
      <c r="Q2" s="120"/>
      <c r="R2" s="120"/>
      <c r="S2" s="120"/>
      <c r="T2" s="120"/>
      <c r="U2" s="120"/>
      <c r="V2" s="120"/>
      <c r="W2" s="120"/>
      <c r="X2" s="120"/>
      <c r="Y2" s="120"/>
      <c r="Z2" s="106" t="s">
        <v>23</v>
      </c>
      <c r="AA2" s="106"/>
      <c r="AB2" s="23" t="s">
        <v>27</v>
      </c>
      <c r="AC2" s="23" t="s">
        <v>120</v>
      </c>
      <c r="AD2" s="23"/>
      <c r="AE2" s="106"/>
      <c r="AF2" s="106"/>
      <c r="AG2" s="23" t="s">
        <v>8</v>
      </c>
      <c r="AH2" s="106"/>
      <c r="AI2" s="106"/>
      <c r="AJ2" s="23" t="s">
        <v>22</v>
      </c>
      <c r="AK2" s="106"/>
      <c r="AL2" s="106"/>
      <c r="AM2" s="23" t="s">
        <v>21</v>
      </c>
      <c r="AN2" s="3"/>
      <c r="AO2" s="3"/>
      <c r="AP2" s="21"/>
      <c r="AQ2" s="59"/>
      <c r="AR2" s="59"/>
      <c r="AS2" s="59"/>
      <c r="AT2" s="59"/>
      <c r="AU2" s="60"/>
      <c r="AV2" s="60"/>
      <c r="AW2" s="60"/>
      <c r="AX2" s="60"/>
      <c r="AY2" s="21"/>
      <c r="AZ2" s="21"/>
      <c r="BA2" s="19"/>
      <c r="BB2" s="59"/>
      <c r="BC2" s="59"/>
      <c r="BD2" s="60"/>
      <c r="BE2" s="60"/>
      <c r="BF2" s="60"/>
      <c r="BG2" s="60"/>
      <c r="BH2" s="21"/>
      <c r="BI2" s="21"/>
      <c r="BJ2" s="59"/>
      <c r="BK2" s="59"/>
      <c r="BL2" s="59"/>
      <c r="BM2" s="60"/>
      <c r="BN2" s="60"/>
      <c r="BO2" s="60"/>
      <c r="BP2" s="60"/>
      <c r="BQ2" s="21"/>
      <c r="BR2" s="21"/>
      <c r="BS2" s="59"/>
      <c r="BT2" s="59"/>
      <c r="BU2" s="60"/>
      <c r="BV2" s="60"/>
      <c r="BW2" s="60"/>
      <c r="BX2" s="60"/>
      <c r="BY2" s="21"/>
      <c r="BZ2" s="21"/>
      <c r="CA2" s="26"/>
    </row>
    <row r="3" spans="1:79" ht="18.75" customHeight="1">
      <c r="A3" s="107" t="s">
        <v>13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3"/>
      <c r="AO3" s="3"/>
      <c r="AP3" s="20"/>
      <c r="AQ3" s="59"/>
      <c r="AR3" s="59"/>
      <c r="AS3" s="59"/>
      <c r="AT3" s="59"/>
      <c r="AU3" s="60"/>
      <c r="AV3" s="60"/>
      <c r="AW3" s="60"/>
      <c r="AX3" s="60"/>
      <c r="AY3" s="20"/>
      <c r="AZ3" s="20"/>
      <c r="BA3" s="20"/>
      <c r="BB3" s="59"/>
      <c r="BC3" s="59"/>
      <c r="BD3" s="60"/>
      <c r="BE3" s="60"/>
      <c r="BF3" s="60"/>
      <c r="BG3" s="60"/>
      <c r="BH3" s="20"/>
      <c r="BI3" s="20"/>
      <c r="BJ3" s="59"/>
      <c r="BK3" s="59"/>
      <c r="BL3" s="59"/>
      <c r="BM3" s="60"/>
      <c r="BN3" s="60"/>
      <c r="BO3" s="60"/>
      <c r="BP3" s="60"/>
      <c r="BQ3" s="20"/>
      <c r="BR3" s="20"/>
      <c r="BS3" s="59"/>
      <c r="BT3" s="59"/>
      <c r="BU3" s="60"/>
      <c r="BV3" s="60"/>
      <c r="BW3" s="60"/>
      <c r="BX3" s="60"/>
      <c r="BY3" s="20"/>
      <c r="BZ3" s="20"/>
      <c r="CA3" s="26"/>
    </row>
    <row r="4" spans="1:79" s="1" customFormat="1" ht="18.75" customHeight="1">
      <c r="A4" s="108" t="s">
        <v>11</v>
      </c>
      <c r="B4" s="108"/>
      <c r="C4" s="108"/>
      <c r="D4" s="108"/>
      <c r="E4" s="108"/>
      <c r="F4" s="63"/>
      <c r="G4" s="63"/>
      <c r="H4" s="63"/>
      <c r="I4" s="63"/>
      <c r="J4" s="63"/>
      <c r="K4" s="64" t="s">
        <v>16</v>
      </c>
      <c r="L4" s="64"/>
      <c r="M4" s="64"/>
      <c r="N4" s="64"/>
      <c r="O4" s="64"/>
      <c r="P4" s="63"/>
      <c r="Q4" s="63"/>
      <c r="R4" s="63"/>
      <c r="S4" s="63"/>
      <c r="T4" s="63"/>
      <c r="U4" s="65" t="s">
        <v>25</v>
      </c>
      <c r="V4" s="66"/>
      <c r="W4" s="66"/>
      <c r="X4" s="66"/>
      <c r="Y4" s="67"/>
      <c r="Z4" s="109"/>
      <c r="AA4" s="110"/>
      <c r="AB4" s="110"/>
      <c r="AC4" s="110"/>
      <c r="AD4" s="110"/>
      <c r="AE4" s="110"/>
      <c r="AF4" s="110"/>
      <c r="AG4" s="110"/>
      <c r="AH4" s="110"/>
      <c r="AI4" s="110"/>
      <c r="AJ4" s="110"/>
      <c r="AK4" s="110"/>
      <c r="AL4" s="110"/>
      <c r="AM4" s="111"/>
      <c r="AN4" s="13"/>
      <c r="AO4" s="13"/>
      <c r="AQ4" s="59"/>
      <c r="AR4" s="59"/>
      <c r="AS4" s="59"/>
      <c r="AT4" s="59"/>
      <c r="AU4" s="60"/>
      <c r="AV4" s="60"/>
      <c r="AW4" s="60"/>
      <c r="AX4" s="60"/>
      <c r="BB4" s="59"/>
      <c r="BC4" s="59"/>
      <c r="BD4" s="60"/>
      <c r="BE4" s="60"/>
      <c r="BF4" s="60"/>
      <c r="BG4" s="60"/>
      <c r="BJ4" s="59"/>
      <c r="BK4" s="59"/>
      <c r="BL4" s="59"/>
      <c r="BM4" s="60"/>
      <c r="BN4" s="60"/>
      <c r="BO4" s="60"/>
      <c r="BP4" s="60"/>
      <c r="BS4" s="59"/>
      <c r="BT4" s="59"/>
      <c r="BU4" s="60"/>
      <c r="BV4" s="60"/>
      <c r="BW4" s="60"/>
      <c r="BX4" s="60"/>
      <c r="CA4" s="26"/>
    </row>
    <row r="5" spans="1:80" s="10" customFormat="1" ht="18.75" customHeight="1">
      <c r="A5" s="118" t="s">
        <v>17</v>
      </c>
      <c r="B5" s="118"/>
      <c r="C5" s="118"/>
      <c r="D5" s="118"/>
      <c r="E5" s="118"/>
      <c r="F5" s="119"/>
      <c r="G5" s="119"/>
      <c r="H5" s="119"/>
      <c r="I5" s="119"/>
      <c r="J5" s="119"/>
      <c r="K5" s="61" t="s">
        <v>14</v>
      </c>
      <c r="L5" s="61"/>
      <c r="M5" s="61"/>
      <c r="N5" s="61"/>
      <c r="O5" s="61"/>
      <c r="P5" s="62"/>
      <c r="Q5" s="62"/>
      <c r="R5" s="62"/>
      <c r="S5" s="62"/>
      <c r="T5" s="62"/>
      <c r="U5" s="65"/>
      <c r="V5" s="66"/>
      <c r="W5" s="66"/>
      <c r="X5" s="66"/>
      <c r="Y5" s="67"/>
      <c r="Z5" s="112"/>
      <c r="AA5" s="113"/>
      <c r="AB5" s="113"/>
      <c r="AC5" s="113"/>
      <c r="AD5" s="113"/>
      <c r="AE5" s="113"/>
      <c r="AF5" s="113"/>
      <c r="AG5" s="113"/>
      <c r="AH5" s="113"/>
      <c r="AI5" s="113"/>
      <c r="AJ5" s="113"/>
      <c r="AK5" s="113"/>
      <c r="AL5" s="113"/>
      <c r="AM5" s="114"/>
      <c r="AN5" s="18"/>
      <c r="AO5" s="18"/>
      <c r="AP5" s="139" t="s">
        <v>54</v>
      </c>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row>
    <row r="6" spans="1:80" ht="18.75" customHeight="1">
      <c r="A6" s="140" t="s">
        <v>18</v>
      </c>
      <c r="B6" s="140"/>
      <c r="C6" s="140"/>
      <c r="D6" s="140"/>
      <c r="E6" s="140"/>
      <c r="F6" s="141"/>
      <c r="G6" s="141"/>
      <c r="H6" s="141"/>
      <c r="I6" s="141"/>
      <c r="J6" s="141"/>
      <c r="K6" s="141"/>
      <c r="L6" s="141"/>
      <c r="M6" s="141"/>
      <c r="N6" s="141"/>
      <c r="O6" s="141"/>
      <c r="P6" s="141"/>
      <c r="Q6" s="141"/>
      <c r="R6" s="141"/>
      <c r="S6" s="141"/>
      <c r="T6" s="141"/>
      <c r="U6" s="142" t="s">
        <v>26</v>
      </c>
      <c r="V6" s="143"/>
      <c r="W6" s="143"/>
      <c r="X6" s="143"/>
      <c r="Y6" s="144"/>
      <c r="Z6" s="112"/>
      <c r="AA6" s="113"/>
      <c r="AB6" s="113"/>
      <c r="AC6" s="113"/>
      <c r="AD6" s="113"/>
      <c r="AE6" s="113"/>
      <c r="AF6" s="113"/>
      <c r="AG6" s="113"/>
      <c r="AH6" s="113"/>
      <c r="AI6" s="113"/>
      <c r="AJ6" s="113"/>
      <c r="AK6" s="113"/>
      <c r="AL6" s="113"/>
      <c r="AM6" s="114"/>
      <c r="AP6" s="145" t="s">
        <v>0</v>
      </c>
      <c r="AQ6" s="146"/>
      <c r="AR6" s="146"/>
      <c r="AS6" s="146"/>
      <c r="AT6" s="147"/>
      <c r="AU6" s="145" t="s">
        <v>49</v>
      </c>
      <c r="AV6" s="146"/>
      <c r="AW6" s="146"/>
      <c r="AX6" s="146"/>
      <c r="AY6" s="146"/>
      <c r="AZ6" s="146"/>
      <c r="BA6" s="146"/>
      <c r="BB6" s="146"/>
      <c r="BC6" s="146"/>
      <c r="BD6" s="146"/>
      <c r="BE6" s="146"/>
      <c r="BF6" s="146"/>
      <c r="BG6" s="146"/>
      <c r="BH6" s="146"/>
      <c r="BI6" s="146"/>
      <c r="BJ6" s="146"/>
      <c r="BK6" s="146"/>
      <c r="BL6" s="146"/>
      <c r="BM6" s="146"/>
      <c r="BN6" s="146"/>
      <c r="BO6" s="147"/>
      <c r="BP6" s="145" t="s">
        <v>24</v>
      </c>
      <c r="BQ6" s="146"/>
      <c r="BR6" s="146"/>
      <c r="BS6" s="146"/>
      <c r="BT6" s="147"/>
      <c r="BU6" s="145" t="s">
        <v>44</v>
      </c>
      <c r="BV6" s="146"/>
      <c r="BW6" s="146"/>
      <c r="BX6" s="147"/>
      <c r="BY6" s="145" t="s">
        <v>3</v>
      </c>
      <c r="BZ6" s="146"/>
      <c r="CA6" s="146"/>
      <c r="CB6" s="147"/>
    </row>
    <row r="7" spans="1:80" ht="18.75" customHeight="1">
      <c r="A7" s="140" t="s">
        <v>15</v>
      </c>
      <c r="B7" s="140"/>
      <c r="C7" s="140"/>
      <c r="D7" s="140"/>
      <c r="E7" s="140"/>
      <c r="F7" s="87" t="s">
        <v>57</v>
      </c>
      <c r="G7" s="87"/>
      <c r="H7" s="87"/>
      <c r="I7" s="87"/>
      <c r="J7" s="87"/>
      <c r="K7" s="87"/>
      <c r="L7" s="87"/>
      <c r="M7" s="87"/>
      <c r="N7" s="87"/>
      <c r="O7" s="87"/>
      <c r="P7" s="87"/>
      <c r="Q7" s="87"/>
      <c r="R7" s="87"/>
      <c r="S7" s="87"/>
      <c r="T7" s="87"/>
      <c r="U7" s="142"/>
      <c r="V7" s="143"/>
      <c r="W7" s="143"/>
      <c r="X7" s="143"/>
      <c r="Y7" s="144"/>
      <c r="Z7" s="115"/>
      <c r="AA7" s="116"/>
      <c r="AB7" s="116"/>
      <c r="AC7" s="116"/>
      <c r="AD7" s="116"/>
      <c r="AE7" s="116"/>
      <c r="AF7" s="116"/>
      <c r="AG7" s="116"/>
      <c r="AH7" s="116"/>
      <c r="AI7" s="116"/>
      <c r="AJ7" s="116"/>
      <c r="AK7" s="116"/>
      <c r="AL7" s="116"/>
      <c r="AM7" s="117"/>
      <c r="AP7" s="88" t="s">
        <v>47</v>
      </c>
      <c r="AQ7" s="89"/>
      <c r="AR7" s="89"/>
      <c r="AS7" s="89"/>
      <c r="AT7" s="90"/>
      <c r="AU7" s="97"/>
      <c r="AV7" s="98"/>
      <c r="AW7" s="98"/>
      <c r="AX7" s="98"/>
      <c r="AY7" s="98"/>
      <c r="AZ7" s="98"/>
      <c r="BA7" s="98"/>
      <c r="BB7" s="98"/>
      <c r="BC7" s="98"/>
      <c r="BD7" s="98"/>
      <c r="BE7" s="98"/>
      <c r="BF7" s="98"/>
      <c r="BG7" s="98"/>
      <c r="BH7" s="98"/>
      <c r="BI7" s="98"/>
      <c r="BJ7" s="98"/>
      <c r="BK7" s="98"/>
      <c r="BL7" s="98"/>
      <c r="BM7" s="98"/>
      <c r="BN7" s="98"/>
      <c r="BO7" s="99"/>
      <c r="BP7" s="68"/>
      <c r="BQ7" s="69"/>
      <c r="BR7" s="69"/>
      <c r="BS7" s="69"/>
      <c r="BT7" s="70"/>
      <c r="BU7" s="77"/>
      <c r="BV7" s="78"/>
      <c r="BW7" s="78"/>
      <c r="BX7" s="79"/>
      <c r="BY7" s="77"/>
      <c r="BZ7" s="78"/>
      <c r="CA7" s="78"/>
      <c r="CB7" s="79"/>
    </row>
    <row r="8" spans="1:80" s="1" customFormat="1" ht="18.7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5"/>
      <c r="AO8" s="5"/>
      <c r="AP8" s="91"/>
      <c r="AQ8" s="92"/>
      <c r="AR8" s="92"/>
      <c r="AS8" s="92"/>
      <c r="AT8" s="93"/>
      <c r="AU8" s="100"/>
      <c r="AV8" s="101"/>
      <c r="AW8" s="101"/>
      <c r="AX8" s="101"/>
      <c r="AY8" s="101"/>
      <c r="AZ8" s="101"/>
      <c r="BA8" s="101"/>
      <c r="BB8" s="101"/>
      <c r="BC8" s="101"/>
      <c r="BD8" s="101"/>
      <c r="BE8" s="101"/>
      <c r="BF8" s="101"/>
      <c r="BG8" s="101"/>
      <c r="BH8" s="101"/>
      <c r="BI8" s="101"/>
      <c r="BJ8" s="101"/>
      <c r="BK8" s="101"/>
      <c r="BL8" s="101"/>
      <c r="BM8" s="101"/>
      <c r="BN8" s="101"/>
      <c r="BO8" s="102"/>
      <c r="BP8" s="71"/>
      <c r="BQ8" s="72"/>
      <c r="BR8" s="72"/>
      <c r="BS8" s="72"/>
      <c r="BT8" s="73"/>
      <c r="BU8" s="80"/>
      <c r="BV8" s="81"/>
      <c r="BW8" s="81"/>
      <c r="BX8" s="82"/>
      <c r="BY8" s="80"/>
      <c r="BZ8" s="81"/>
      <c r="CA8" s="81"/>
      <c r="CB8" s="82"/>
    </row>
    <row r="9" spans="1:80" ht="18.75" customHeight="1">
      <c r="A9" s="121" t="s">
        <v>45</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5"/>
      <c r="AP9" s="91"/>
      <c r="AQ9" s="92"/>
      <c r="AR9" s="92"/>
      <c r="AS9" s="92"/>
      <c r="AT9" s="93"/>
      <c r="AU9" s="100"/>
      <c r="AV9" s="101"/>
      <c r="AW9" s="101"/>
      <c r="AX9" s="101"/>
      <c r="AY9" s="101"/>
      <c r="AZ9" s="101"/>
      <c r="BA9" s="101"/>
      <c r="BB9" s="101"/>
      <c r="BC9" s="101"/>
      <c r="BD9" s="101"/>
      <c r="BE9" s="101"/>
      <c r="BF9" s="101"/>
      <c r="BG9" s="101"/>
      <c r="BH9" s="101"/>
      <c r="BI9" s="101"/>
      <c r="BJ9" s="101"/>
      <c r="BK9" s="101"/>
      <c r="BL9" s="101"/>
      <c r="BM9" s="101"/>
      <c r="BN9" s="101"/>
      <c r="BO9" s="102"/>
      <c r="BP9" s="71"/>
      <c r="BQ9" s="72"/>
      <c r="BR9" s="72"/>
      <c r="BS9" s="72"/>
      <c r="BT9" s="73"/>
      <c r="BU9" s="80"/>
      <c r="BV9" s="81"/>
      <c r="BW9" s="81"/>
      <c r="BX9" s="82"/>
      <c r="BY9" s="80"/>
      <c r="BZ9" s="81"/>
      <c r="CA9" s="81"/>
      <c r="CB9" s="82"/>
    </row>
    <row r="10" spans="1:80" ht="18.75" customHeight="1">
      <c r="A10" s="109"/>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N10" s="13"/>
      <c r="AO10" s="11"/>
      <c r="AP10" s="91"/>
      <c r="AQ10" s="92"/>
      <c r="AR10" s="92"/>
      <c r="AS10" s="92"/>
      <c r="AT10" s="93"/>
      <c r="AU10" s="100"/>
      <c r="AV10" s="101"/>
      <c r="AW10" s="101"/>
      <c r="AX10" s="101"/>
      <c r="AY10" s="101"/>
      <c r="AZ10" s="101"/>
      <c r="BA10" s="101"/>
      <c r="BB10" s="101"/>
      <c r="BC10" s="101"/>
      <c r="BD10" s="101"/>
      <c r="BE10" s="101"/>
      <c r="BF10" s="101"/>
      <c r="BG10" s="101"/>
      <c r="BH10" s="101"/>
      <c r="BI10" s="101"/>
      <c r="BJ10" s="101"/>
      <c r="BK10" s="101"/>
      <c r="BL10" s="101"/>
      <c r="BM10" s="101"/>
      <c r="BN10" s="101"/>
      <c r="BO10" s="102"/>
      <c r="BP10" s="71"/>
      <c r="BQ10" s="72"/>
      <c r="BR10" s="72"/>
      <c r="BS10" s="72"/>
      <c r="BT10" s="73"/>
      <c r="BU10" s="80"/>
      <c r="BV10" s="81"/>
      <c r="BW10" s="81"/>
      <c r="BX10" s="82"/>
      <c r="BY10" s="80"/>
      <c r="BZ10" s="81"/>
      <c r="CA10" s="81"/>
      <c r="CB10" s="82"/>
    </row>
    <row r="11" spans="1:80" ht="18.75" customHeight="1">
      <c r="A11" s="112"/>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4"/>
      <c r="AN11" s="14"/>
      <c r="AO11" s="12"/>
      <c r="AP11" s="91"/>
      <c r="AQ11" s="92"/>
      <c r="AR11" s="92"/>
      <c r="AS11" s="92"/>
      <c r="AT11" s="93"/>
      <c r="AU11" s="100"/>
      <c r="AV11" s="101"/>
      <c r="AW11" s="101"/>
      <c r="AX11" s="101"/>
      <c r="AY11" s="101"/>
      <c r="AZ11" s="101"/>
      <c r="BA11" s="101"/>
      <c r="BB11" s="101"/>
      <c r="BC11" s="101"/>
      <c r="BD11" s="101"/>
      <c r="BE11" s="101"/>
      <c r="BF11" s="101"/>
      <c r="BG11" s="101"/>
      <c r="BH11" s="101"/>
      <c r="BI11" s="101"/>
      <c r="BJ11" s="101"/>
      <c r="BK11" s="101"/>
      <c r="BL11" s="101"/>
      <c r="BM11" s="101"/>
      <c r="BN11" s="101"/>
      <c r="BO11" s="102"/>
      <c r="BP11" s="71"/>
      <c r="BQ11" s="72"/>
      <c r="BR11" s="72"/>
      <c r="BS11" s="72"/>
      <c r="BT11" s="73"/>
      <c r="BU11" s="80"/>
      <c r="BV11" s="81"/>
      <c r="BW11" s="81"/>
      <c r="BX11" s="82"/>
      <c r="BY11" s="80"/>
      <c r="BZ11" s="81"/>
      <c r="CA11" s="81"/>
      <c r="CB11" s="82"/>
    </row>
    <row r="12" spans="1:80" ht="18.75" customHeight="1">
      <c r="A12" s="11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4"/>
      <c r="AN12" s="14"/>
      <c r="AO12" s="12"/>
      <c r="AP12" s="94"/>
      <c r="AQ12" s="95"/>
      <c r="AR12" s="95"/>
      <c r="AS12" s="95"/>
      <c r="AT12" s="96"/>
      <c r="AU12" s="103"/>
      <c r="AV12" s="104"/>
      <c r="AW12" s="104"/>
      <c r="AX12" s="104"/>
      <c r="AY12" s="104"/>
      <c r="AZ12" s="104"/>
      <c r="BA12" s="104"/>
      <c r="BB12" s="104"/>
      <c r="BC12" s="104"/>
      <c r="BD12" s="104"/>
      <c r="BE12" s="104"/>
      <c r="BF12" s="104"/>
      <c r="BG12" s="104"/>
      <c r="BH12" s="104"/>
      <c r="BI12" s="104"/>
      <c r="BJ12" s="104"/>
      <c r="BK12" s="104"/>
      <c r="BL12" s="104"/>
      <c r="BM12" s="104"/>
      <c r="BN12" s="104"/>
      <c r="BO12" s="105"/>
      <c r="BP12" s="74"/>
      <c r="BQ12" s="75"/>
      <c r="BR12" s="75"/>
      <c r="BS12" s="75"/>
      <c r="BT12" s="76"/>
      <c r="BU12" s="83"/>
      <c r="BV12" s="84"/>
      <c r="BW12" s="84"/>
      <c r="BX12" s="85"/>
      <c r="BY12" s="83"/>
      <c r="BZ12" s="84"/>
      <c r="CA12" s="84"/>
      <c r="CB12" s="85"/>
    </row>
    <row r="13" spans="1:80" ht="18.75" customHeight="1">
      <c r="A13" s="112"/>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4"/>
      <c r="AN13" s="14"/>
      <c r="AO13" s="12"/>
      <c r="AP13" s="88" t="s">
        <v>48</v>
      </c>
      <c r="AQ13" s="89"/>
      <c r="AR13" s="89"/>
      <c r="AS13" s="89"/>
      <c r="AT13" s="90"/>
      <c r="AU13" s="97"/>
      <c r="AV13" s="122"/>
      <c r="AW13" s="122"/>
      <c r="AX13" s="122"/>
      <c r="AY13" s="122"/>
      <c r="AZ13" s="122"/>
      <c r="BA13" s="122"/>
      <c r="BB13" s="122"/>
      <c r="BC13" s="122"/>
      <c r="BD13" s="122"/>
      <c r="BE13" s="122"/>
      <c r="BF13" s="122"/>
      <c r="BG13" s="122"/>
      <c r="BH13" s="122"/>
      <c r="BI13" s="122"/>
      <c r="BJ13" s="122"/>
      <c r="BK13" s="122"/>
      <c r="BL13" s="122"/>
      <c r="BM13" s="122"/>
      <c r="BN13" s="122"/>
      <c r="BO13" s="123"/>
      <c r="BP13" s="68"/>
      <c r="BQ13" s="69"/>
      <c r="BR13" s="69"/>
      <c r="BS13" s="69"/>
      <c r="BT13" s="70"/>
      <c r="BU13" s="68"/>
      <c r="BV13" s="69"/>
      <c r="BW13" s="69"/>
      <c r="BX13" s="70"/>
      <c r="BY13" s="77"/>
      <c r="BZ13" s="78"/>
      <c r="CA13" s="78"/>
      <c r="CB13" s="79"/>
    </row>
    <row r="14" spans="1:80" ht="18.75" customHeight="1">
      <c r="A14" s="112"/>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4"/>
      <c r="AN14" s="14"/>
      <c r="AO14" s="12"/>
      <c r="AP14" s="91"/>
      <c r="AQ14" s="92"/>
      <c r="AR14" s="92"/>
      <c r="AS14" s="92"/>
      <c r="AT14" s="93"/>
      <c r="AU14" s="124"/>
      <c r="AV14" s="125"/>
      <c r="AW14" s="125"/>
      <c r="AX14" s="125"/>
      <c r="AY14" s="125"/>
      <c r="AZ14" s="125"/>
      <c r="BA14" s="125"/>
      <c r="BB14" s="125"/>
      <c r="BC14" s="125"/>
      <c r="BD14" s="125"/>
      <c r="BE14" s="125"/>
      <c r="BF14" s="125"/>
      <c r="BG14" s="125"/>
      <c r="BH14" s="125"/>
      <c r="BI14" s="125"/>
      <c r="BJ14" s="125"/>
      <c r="BK14" s="125"/>
      <c r="BL14" s="125"/>
      <c r="BM14" s="125"/>
      <c r="BN14" s="125"/>
      <c r="BO14" s="126"/>
      <c r="BP14" s="71"/>
      <c r="BQ14" s="72"/>
      <c r="BR14" s="72"/>
      <c r="BS14" s="72"/>
      <c r="BT14" s="73"/>
      <c r="BU14" s="71"/>
      <c r="BV14" s="72"/>
      <c r="BW14" s="72"/>
      <c r="BX14" s="73"/>
      <c r="BY14" s="80"/>
      <c r="BZ14" s="81"/>
      <c r="CA14" s="81"/>
      <c r="CB14" s="82"/>
    </row>
    <row r="15" spans="1:80" ht="18.75" customHeight="1">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7"/>
      <c r="AN15" s="14"/>
      <c r="AO15" s="12"/>
      <c r="AP15" s="91"/>
      <c r="AQ15" s="92"/>
      <c r="AR15" s="92"/>
      <c r="AS15" s="92"/>
      <c r="AT15" s="93"/>
      <c r="AU15" s="124"/>
      <c r="AV15" s="125"/>
      <c r="AW15" s="125"/>
      <c r="AX15" s="125"/>
      <c r="AY15" s="125"/>
      <c r="AZ15" s="125"/>
      <c r="BA15" s="125"/>
      <c r="BB15" s="125"/>
      <c r="BC15" s="125"/>
      <c r="BD15" s="125"/>
      <c r="BE15" s="125"/>
      <c r="BF15" s="125"/>
      <c r="BG15" s="125"/>
      <c r="BH15" s="125"/>
      <c r="BI15" s="125"/>
      <c r="BJ15" s="125"/>
      <c r="BK15" s="125"/>
      <c r="BL15" s="125"/>
      <c r="BM15" s="125"/>
      <c r="BN15" s="125"/>
      <c r="BO15" s="126"/>
      <c r="BP15" s="71"/>
      <c r="BQ15" s="72"/>
      <c r="BR15" s="72"/>
      <c r="BS15" s="72"/>
      <c r="BT15" s="73"/>
      <c r="BU15" s="71"/>
      <c r="BV15" s="72"/>
      <c r="BW15" s="72"/>
      <c r="BX15" s="73"/>
      <c r="BY15" s="80"/>
      <c r="BZ15" s="81"/>
      <c r="CA15" s="81"/>
      <c r="CB15" s="82"/>
    </row>
    <row r="16" spans="1:80" ht="18.7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14"/>
      <c r="AO16" s="12"/>
      <c r="AP16" s="91"/>
      <c r="AQ16" s="92"/>
      <c r="AR16" s="92"/>
      <c r="AS16" s="92"/>
      <c r="AT16" s="93"/>
      <c r="AU16" s="124"/>
      <c r="AV16" s="125"/>
      <c r="AW16" s="125"/>
      <c r="AX16" s="125"/>
      <c r="AY16" s="125"/>
      <c r="AZ16" s="125"/>
      <c r="BA16" s="125"/>
      <c r="BB16" s="125"/>
      <c r="BC16" s="125"/>
      <c r="BD16" s="125"/>
      <c r="BE16" s="125"/>
      <c r="BF16" s="125"/>
      <c r="BG16" s="125"/>
      <c r="BH16" s="125"/>
      <c r="BI16" s="125"/>
      <c r="BJ16" s="125"/>
      <c r="BK16" s="125"/>
      <c r="BL16" s="125"/>
      <c r="BM16" s="125"/>
      <c r="BN16" s="125"/>
      <c r="BO16" s="126"/>
      <c r="BP16" s="71"/>
      <c r="BQ16" s="72"/>
      <c r="BR16" s="72"/>
      <c r="BS16" s="72"/>
      <c r="BT16" s="73"/>
      <c r="BU16" s="71"/>
      <c r="BV16" s="72"/>
      <c r="BW16" s="72"/>
      <c r="BX16" s="73"/>
      <c r="BY16" s="80"/>
      <c r="BZ16" s="81"/>
      <c r="CA16" s="81"/>
      <c r="CB16" s="82"/>
    </row>
    <row r="17" spans="1:80" ht="18.75" customHeight="1">
      <c r="A17" s="86" t="s">
        <v>58</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14"/>
      <c r="AO17" s="12"/>
      <c r="AP17" s="91"/>
      <c r="AQ17" s="92"/>
      <c r="AR17" s="92"/>
      <c r="AS17" s="92"/>
      <c r="AT17" s="93"/>
      <c r="AU17" s="124"/>
      <c r="AV17" s="125"/>
      <c r="AW17" s="125"/>
      <c r="AX17" s="125"/>
      <c r="AY17" s="125"/>
      <c r="AZ17" s="125"/>
      <c r="BA17" s="125"/>
      <c r="BB17" s="125"/>
      <c r="BC17" s="125"/>
      <c r="BD17" s="125"/>
      <c r="BE17" s="125"/>
      <c r="BF17" s="125"/>
      <c r="BG17" s="125"/>
      <c r="BH17" s="125"/>
      <c r="BI17" s="125"/>
      <c r="BJ17" s="125"/>
      <c r="BK17" s="125"/>
      <c r="BL17" s="125"/>
      <c r="BM17" s="125"/>
      <c r="BN17" s="125"/>
      <c r="BO17" s="126"/>
      <c r="BP17" s="71"/>
      <c r="BQ17" s="72"/>
      <c r="BR17" s="72"/>
      <c r="BS17" s="72"/>
      <c r="BT17" s="73"/>
      <c r="BU17" s="71"/>
      <c r="BV17" s="72"/>
      <c r="BW17" s="72"/>
      <c r="BX17" s="73"/>
      <c r="BY17" s="80"/>
      <c r="BZ17" s="81"/>
      <c r="CA17" s="81"/>
      <c r="CB17" s="82"/>
    </row>
    <row r="18" spans="1:80" ht="18.75" customHeight="1">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2"/>
      <c r="AN18" s="14"/>
      <c r="AO18" s="12"/>
      <c r="AP18" s="94"/>
      <c r="AQ18" s="95"/>
      <c r="AR18" s="95"/>
      <c r="AS18" s="95"/>
      <c r="AT18" s="96"/>
      <c r="AU18" s="127"/>
      <c r="AV18" s="128"/>
      <c r="AW18" s="128"/>
      <c r="AX18" s="128"/>
      <c r="AY18" s="128"/>
      <c r="AZ18" s="128"/>
      <c r="BA18" s="128"/>
      <c r="BB18" s="128"/>
      <c r="BC18" s="128"/>
      <c r="BD18" s="128"/>
      <c r="BE18" s="128"/>
      <c r="BF18" s="128"/>
      <c r="BG18" s="128"/>
      <c r="BH18" s="128"/>
      <c r="BI18" s="128"/>
      <c r="BJ18" s="128"/>
      <c r="BK18" s="128"/>
      <c r="BL18" s="128"/>
      <c r="BM18" s="128"/>
      <c r="BN18" s="128"/>
      <c r="BO18" s="129"/>
      <c r="BP18" s="74"/>
      <c r="BQ18" s="75"/>
      <c r="BR18" s="75"/>
      <c r="BS18" s="75"/>
      <c r="BT18" s="76"/>
      <c r="BU18" s="74"/>
      <c r="BV18" s="75"/>
      <c r="BW18" s="75"/>
      <c r="BX18" s="76"/>
      <c r="BY18" s="83"/>
      <c r="BZ18" s="84"/>
      <c r="CA18" s="84"/>
      <c r="CB18" s="85"/>
    </row>
    <row r="19" spans="1:80" ht="18.75" customHeigh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5"/>
      <c r="AN19" s="14"/>
      <c r="AO19" s="12"/>
      <c r="AP19" s="88" t="s">
        <v>46</v>
      </c>
      <c r="AQ19" s="89"/>
      <c r="AR19" s="89"/>
      <c r="AS19" s="89"/>
      <c r="AT19" s="90"/>
      <c r="AU19" s="97"/>
      <c r="AV19" s="122"/>
      <c r="AW19" s="122"/>
      <c r="AX19" s="122"/>
      <c r="AY19" s="122"/>
      <c r="AZ19" s="122"/>
      <c r="BA19" s="122"/>
      <c r="BB19" s="122"/>
      <c r="BC19" s="122"/>
      <c r="BD19" s="122"/>
      <c r="BE19" s="122"/>
      <c r="BF19" s="122"/>
      <c r="BG19" s="122"/>
      <c r="BH19" s="122"/>
      <c r="BI19" s="122"/>
      <c r="BJ19" s="122"/>
      <c r="BK19" s="122"/>
      <c r="BL19" s="122"/>
      <c r="BM19" s="122"/>
      <c r="BN19" s="122"/>
      <c r="BO19" s="123"/>
      <c r="BP19" s="68"/>
      <c r="BQ19" s="69"/>
      <c r="BR19" s="69"/>
      <c r="BS19" s="69"/>
      <c r="BT19" s="70"/>
      <c r="BU19" s="77"/>
      <c r="BV19" s="78"/>
      <c r="BW19" s="78"/>
      <c r="BX19" s="79"/>
      <c r="BY19" s="77"/>
      <c r="BZ19" s="78"/>
      <c r="CA19" s="78"/>
      <c r="CB19" s="79"/>
    </row>
    <row r="20" spans="1:80" ht="18.75" customHeight="1">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c r="AN20" s="14"/>
      <c r="AO20" s="12"/>
      <c r="AP20" s="91"/>
      <c r="AQ20" s="92"/>
      <c r="AR20" s="92"/>
      <c r="AS20" s="92"/>
      <c r="AT20" s="93"/>
      <c r="AU20" s="124"/>
      <c r="AV20" s="125"/>
      <c r="AW20" s="125"/>
      <c r="AX20" s="125"/>
      <c r="AY20" s="125"/>
      <c r="AZ20" s="125"/>
      <c r="BA20" s="125"/>
      <c r="BB20" s="125"/>
      <c r="BC20" s="125"/>
      <c r="BD20" s="125"/>
      <c r="BE20" s="125"/>
      <c r="BF20" s="125"/>
      <c r="BG20" s="125"/>
      <c r="BH20" s="125"/>
      <c r="BI20" s="125"/>
      <c r="BJ20" s="125"/>
      <c r="BK20" s="125"/>
      <c r="BL20" s="125"/>
      <c r="BM20" s="125"/>
      <c r="BN20" s="125"/>
      <c r="BO20" s="126"/>
      <c r="BP20" s="71"/>
      <c r="BQ20" s="72"/>
      <c r="BR20" s="72"/>
      <c r="BS20" s="72"/>
      <c r="BT20" s="73"/>
      <c r="BU20" s="80"/>
      <c r="BV20" s="81"/>
      <c r="BW20" s="81"/>
      <c r="BX20" s="82"/>
      <c r="BY20" s="80"/>
      <c r="BZ20" s="81"/>
      <c r="CA20" s="81"/>
      <c r="CB20" s="82"/>
    </row>
    <row r="21" spans="1:80" ht="18.7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14"/>
      <c r="AO21" s="12"/>
      <c r="AP21" s="91"/>
      <c r="AQ21" s="92"/>
      <c r="AR21" s="92"/>
      <c r="AS21" s="92"/>
      <c r="AT21" s="93"/>
      <c r="AU21" s="124"/>
      <c r="AV21" s="125"/>
      <c r="AW21" s="125"/>
      <c r="AX21" s="125"/>
      <c r="AY21" s="125"/>
      <c r="AZ21" s="125"/>
      <c r="BA21" s="125"/>
      <c r="BB21" s="125"/>
      <c r="BC21" s="125"/>
      <c r="BD21" s="125"/>
      <c r="BE21" s="125"/>
      <c r="BF21" s="125"/>
      <c r="BG21" s="125"/>
      <c r="BH21" s="125"/>
      <c r="BI21" s="125"/>
      <c r="BJ21" s="125"/>
      <c r="BK21" s="125"/>
      <c r="BL21" s="125"/>
      <c r="BM21" s="125"/>
      <c r="BN21" s="125"/>
      <c r="BO21" s="126"/>
      <c r="BP21" s="71"/>
      <c r="BQ21" s="72"/>
      <c r="BR21" s="72"/>
      <c r="BS21" s="72"/>
      <c r="BT21" s="73"/>
      <c r="BU21" s="80"/>
      <c r="BV21" s="81"/>
      <c r="BW21" s="81"/>
      <c r="BX21" s="82"/>
      <c r="BY21" s="80"/>
      <c r="BZ21" s="81"/>
      <c r="CA21" s="81"/>
      <c r="CB21" s="82"/>
    </row>
    <row r="22" spans="1:80" ht="18.75" customHeight="1">
      <c r="A22" s="156" t="s">
        <v>52</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4"/>
      <c r="AO22" s="12"/>
      <c r="AP22" s="91"/>
      <c r="AQ22" s="92"/>
      <c r="AR22" s="92"/>
      <c r="AS22" s="92"/>
      <c r="AT22" s="93"/>
      <c r="AU22" s="124"/>
      <c r="AV22" s="125"/>
      <c r="AW22" s="125"/>
      <c r="AX22" s="125"/>
      <c r="AY22" s="125"/>
      <c r="AZ22" s="125"/>
      <c r="BA22" s="125"/>
      <c r="BB22" s="125"/>
      <c r="BC22" s="125"/>
      <c r="BD22" s="125"/>
      <c r="BE22" s="125"/>
      <c r="BF22" s="125"/>
      <c r="BG22" s="125"/>
      <c r="BH22" s="125"/>
      <c r="BI22" s="125"/>
      <c r="BJ22" s="125"/>
      <c r="BK22" s="125"/>
      <c r="BL22" s="125"/>
      <c r="BM22" s="125"/>
      <c r="BN22" s="125"/>
      <c r="BO22" s="126"/>
      <c r="BP22" s="71"/>
      <c r="BQ22" s="72"/>
      <c r="BR22" s="72"/>
      <c r="BS22" s="72"/>
      <c r="BT22" s="73"/>
      <c r="BU22" s="80"/>
      <c r="BV22" s="81"/>
      <c r="BW22" s="81"/>
      <c r="BX22" s="82"/>
      <c r="BY22" s="80"/>
      <c r="BZ22" s="81"/>
      <c r="CA22" s="81"/>
      <c r="CB22" s="82"/>
    </row>
    <row r="23" spans="1:80" ht="18.75" customHeight="1">
      <c r="A23" s="157" t="s">
        <v>60</v>
      </c>
      <c r="B23" s="158"/>
      <c r="C23" s="158"/>
      <c r="D23" s="158"/>
      <c r="E23" s="158"/>
      <c r="F23" s="158"/>
      <c r="G23" s="158"/>
      <c r="H23" s="158"/>
      <c r="I23" s="158"/>
      <c r="J23" s="158"/>
      <c r="K23" s="158"/>
      <c r="L23" s="158"/>
      <c r="M23" s="158"/>
      <c r="N23" s="158"/>
      <c r="O23" s="158"/>
      <c r="P23" s="158"/>
      <c r="Q23" s="158"/>
      <c r="R23" s="158"/>
      <c r="S23" s="158"/>
      <c r="T23" s="159"/>
      <c r="U23" s="154" t="s">
        <v>61</v>
      </c>
      <c r="V23" s="154"/>
      <c r="W23" s="154"/>
      <c r="X23" s="154"/>
      <c r="Y23" s="154"/>
      <c r="Z23" s="154"/>
      <c r="AA23" s="154"/>
      <c r="AB23" s="154"/>
      <c r="AC23" s="154"/>
      <c r="AD23" s="154"/>
      <c r="AE23" s="154"/>
      <c r="AF23" s="154"/>
      <c r="AG23" s="154"/>
      <c r="AH23" s="154"/>
      <c r="AI23" s="154"/>
      <c r="AJ23" s="154"/>
      <c r="AK23" s="154"/>
      <c r="AL23" s="154"/>
      <c r="AM23" s="154"/>
      <c r="AN23" s="14"/>
      <c r="AO23" s="12"/>
      <c r="AP23" s="91"/>
      <c r="AQ23" s="92"/>
      <c r="AR23" s="92"/>
      <c r="AS23" s="92"/>
      <c r="AT23" s="93"/>
      <c r="AU23" s="124"/>
      <c r="AV23" s="125"/>
      <c r="AW23" s="125"/>
      <c r="AX23" s="125"/>
      <c r="AY23" s="125"/>
      <c r="AZ23" s="125"/>
      <c r="BA23" s="125"/>
      <c r="BB23" s="125"/>
      <c r="BC23" s="125"/>
      <c r="BD23" s="125"/>
      <c r="BE23" s="125"/>
      <c r="BF23" s="125"/>
      <c r="BG23" s="125"/>
      <c r="BH23" s="125"/>
      <c r="BI23" s="125"/>
      <c r="BJ23" s="125"/>
      <c r="BK23" s="125"/>
      <c r="BL23" s="125"/>
      <c r="BM23" s="125"/>
      <c r="BN23" s="125"/>
      <c r="BO23" s="126"/>
      <c r="BP23" s="71"/>
      <c r="BQ23" s="72"/>
      <c r="BR23" s="72"/>
      <c r="BS23" s="72"/>
      <c r="BT23" s="73"/>
      <c r="BU23" s="80"/>
      <c r="BV23" s="81"/>
      <c r="BW23" s="81"/>
      <c r="BX23" s="82"/>
      <c r="BY23" s="80"/>
      <c r="BZ23" s="81"/>
      <c r="CA23" s="81"/>
      <c r="CB23" s="82"/>
    </row>
    <row r="24" spans="1:80" ht="18.75" customHeight="1">
      <c r="A24" s="160" t="s">
        <v>65</v>
      </c>
      <c r="B24" s="166"/>
      <c r="C24" s="166"/>
      <c r="D24" s="166"/>
      <c r="E24" s="166"/>
      <c r="F24" s="166"/>
      <c r="G24" s="166"/>
      <c r="H24" s="166"/>
      <c r="I24" s="166"/>
      <c r="J24" s="166"/>
      <c r="K24" s="166"/>
      <c r="L24" s="166"/>
      <c r="M24" s="166"/>
      <c r="N24" s="166"/>
      <c r="O24" s="166"/>
      <c r="P24" s="166"/>
      <c r="Q24" s="166"/>
      <c r="R24" s="166"/>
      <c r="S24" s="166"/>
      <c r="T24" s="166"/>
      <c r="U24" s="167"/>
      <c r="V24" s="167"/>
      <c r="W24" s="167"/>
      <c r="X24" s="167"/>
      <c r="Y24" s="167"/>
      <c r="Z24" s="167"/>
      <c r="AA24" s="167"/>
      <c r="AB24" s="167"/>
      <c r="AC24" s="167"/>
      <c r="AD24" s="167"/>
      <c r="AE24" s="167"/>
      <c r="AF24" s="167"/>
      <c r="AG24" s="167"/>
      <c r="AH24" s="167"/>
      <c r="AI24" s="167"/>
      <c r="AJ24" s="167"/>
      <c r="AK24" s="167"/>
      <c r="AL24" s="167"/>
      <c r="AM24" s="167"/>
      <c r="AN24" s="14"/>
      <c r="AO24" s="12"/>
      <c r="AP24" s="94"/>
      <c r="AQ24" s="95"/>
      <c r="AR24" s="95"/>
      <c r="AS24" s="95"/>
      <c r="AT24" s="96"/>
      <c r="AU24" s="127"/>
      <c r="AV24" s="128"/>
      <c r="AW24" s="128"/>
      <c r="AX24" s="128"/>
      <c r="AY24" s="128"/>
      <c r="AZ24" s="128"/>
      <c r="BA24" s="128"/>
      <c r="BB24" s="128"/>
      <c r="BC24" s="128"/>
      <c r="BD24" s="128"/>
      <c r="BE24" s="128"/>
      <c r="BF24" s="128"/>
      <c r="BG24" s="128"/>
      <c r="BH24" s="128"/>
      <c r="BI24" s="128"/>
      <c r="BJ24" s="128"/>
      <c r="BK24" s="128"/>
      <c r="BL24" s="128"/>
      <c r="BM24" s="128"/>
      <c r="BN24" s="128"/>
      <c r="BO24" s="129"/>
      <c r="BP24" s="74"/>
      <c r="BQ24" s="75"/>
      <c r="BR24" s="75"/>
      <c r="BS24" s="75"/>
      <c r="BT24" s="76"/>
      <c r="BU24" s="83"/>
      <c r="BV24" s="84"/>
      <c r="BW24" s="84"/>
      <c r="BX24" s="85"/>
      <c r="BY24" s="83"/>
      <c r="BZ24" s="84"/>
      <c r="CA24" s="84"/>
      <c r="CB24" s="85"/>
    </row>
    <row r="25" spans="1:80" ht="18.75" customHeight="1">
      <c r="A25" s="161"/>
      <c r="B25" s="166"/>
      <c r="C25" s="166"/>
      <c r="D25" s="166"/>
      <c r="E25" s="166"/>
      <c r="F25" s="166"/>
      <c r="G25" s="166"/>
      <c r="H25" s="166"/>
      <c r="I25" s="166"/>
      <c r="J25" s="166"/>
      <c r="K25" s="166"/>
      <c r="L25" s="166"/>
      <c r="M25" s="166"/>
      <c r="N25" s="166"/>
      <c r="O25" s="166"/>
      <c r="P25" s="166"/>
      <c r="Q25" s="166"/>
      <c r="R25" s="166"/>
      <c r="S25" s="166"/>
      <c r="T25" s="166"/>
      <c r="U25" s="167"/>
      <c r="V25" s="167"/>
      <c r="W25" s="167"/>
      <c r="X25" s="167"/>
      <c r="Y25" s="167"/>
      <c r="Z25" s="167"/>
      <c r="AA25" s="167"/>
      <c r="AB25" s="167"/>
      <c r="AC25" s="167"/>
      <c r="AD25" s="167"/>
      <c r="AE25" s="167"/>
      <c r="AF25" s="167"/>
      <c r="AG25" s="167"/>
      <c r="AH25" s="167"/>
      <c r="AI25" s="167"/>
      <c r="AJ25" s="167"/>
      <c r="AK25" s="167"/>
      <c r="AL25" s="167"/>
      <c r="AM25" s="167"/>
      <c r="AN25" s="14"/>
      <c r="AO25" s="12"/>
      <c r="AP25" s="168" t="s">
        <v>51</v>
      </c>
      <c r="AQ25" s="168"/>
      <c r="AR25" s="168"/>
      <c r="AS25" s="168"/>
      <c r="AT25" s="168"/>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63"/>
      <c r="BQ25" s="163"/>
      <c r="BR25" s="163"/>
      <c r="BS25" s="163"/>
      <c r="BT25" s="163"/>
      <c r="BU25" s="148"/>
      <c r="BV25" s="148"/>
      <c r="BW25" s="148"/>
      <c r="BX25" s="148"/>
      <c r="BY25" s="148"/>
      <c r="BZ25" s="148"/>
      <c r="CA25" s="148"/>
      <c r="CB25" s="148"/>
    </row>
    <row r="26" spans="1:80" ht="18.75" customHeight="1">
      <c r="A26" s="161"/>
      <c r="B26" s="166"/>
      <c r="C26" s="166"/>
      <c r="D26" s="166"/>
      <c r="E26" s="166"/>
      <c r="F26" s="166"/>
      <c r="G26" s="166"/>
      <c r="H26" s="166"/>
      <c r="I26" s="166"/>
      <c r="J26" s="166"/>
      <c r="K26" s="166"/>
      <c r="L26" s="166"/>
      <c r="M26" s="166"/>
      <c r="N26" s="166"/>
      <c r="O26" s="166"/>
      <c r="P26" s="166"/>
      <c r="Q26" s="166"/>
      <c r="R26" s="166"/>
      <c r="S26" s="166"/>
      <c r="T26" s="166"/>
      <c r="U26" s="167"/>
      <c r="V26" s="167"/>
      <c r="W26" s="167"/>
      <c r="X26" s="167"/>
      <c r="Y26" s="167"/>
      <c r="Z26" s="167"/>
      <c r="AA26" s="167"/>
      <c r="AB26" s="167"/>
      <c r="AC26" s="167"/>
      <c r="AD26" s="167"/>
      <c r="AE26" s="167"/>
      <c r="AF26" s="167"/>
      <c r="AG26" s="167"/>
      <c r="AH26" s="167"/>
      <c r="AI26" s="167"/>
      <c r="AJ26" s="167"/>
      <c r="AK26" s="167"/>
      <c r="AL26" s="167"/>
      <c r="AM26" s="167"/>
      <c r="AN26" s="14"/>
      <c r="AO26" s="12"/>
      <c r="AP26" s="169"/>
      <c r="AQ26" s="169"/>
      <c r="AR26" s="169"/>
      <c r="AS26" s="169"/>
      <c r="AT26" s="169"/>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64"/>
      <c r="BQ26" s="164"/>
      <c r="BR26" s="164"/>
      <c r="BS26" s="164"/>
      <c r="BT26" s="164"/>
      <c r="BU26" s="149"/>
      <c r="BV26" s="149"/>
      <c r="BW26" s="149"/>
      <c r="BX26" s="149"/>
      <c r="BY26" s="149"/>
      <c r="BZ26" s="149"/>
      <c r="CA26" s="149"/>
      <c r="CB26" s="149"/>
    </row>
    <row r="27" spans="1:80" ht="18.75" customHeight="1">
      <c r="A27" s="162"/>
      <c r="B27" s="166"/>
      <c r="C27" s="166"/>
      <c r="D27" s="166"/>
      <c r="E27" s="166"/>
      <c r="F27" s="166"/>
      <c r="G27" s="166"/>
      <c r="H27" s="166"/>
      <c r="I27" s="166"/>
      <c r="J27" s="166"/>
      <c r="K27" s="166"/>
      <c r="L27" s="166"/>
      <c r="M27" s="166"/>
      <c r="N27" s="166"/>
      <c r="O27" s="166"/>
      <c r="P27" s="166"/>
      <c r="Q27" s="166"/>
      <c r="R27" s="166"/>
      <c r="S27" s="166"/>
      <c r="T27" s="166"/>
      <c r="U27" s="167"/>
      <c r="V27" s="167"/>
      <c r="W27" s="167"/>
      <c r="X27" s="167"/>
      <c r="Y27" s="167"/>
      <c r="Z27" s="167"/>
      <c r="AA27" s="167"/>
      <c r="AB27" s="167"/>
      <c r="AC27" s="167"/>
      <c r="AD27" s="167"/>
      <c r="AE27" s="167"/>
      <c r="AF27" s="167"/>
      <c r="AG27" s="167"/>
      <c r="AH27" s="167"/>
      <c r="AI27" s="167"/>
      <c r="AJ27" s="167"/>
      <c r="AK27" s="167"/>
      <c r="AL27" s="167"/>
      <c r="AM27" s="167"/>
      <c r="AN27" s="5"/>
      <c r="AP27" s="170"/>
      <c r="AQ27" s="170"/>
      <c r="AR27" s="170"/>
      <c r="AS27" s="170"/>
      <c r="AT27" s="170"/>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65"/>
      <c r="BQ27" s="165"/>
      <c r="BR27" s="165"/>
      <c r="BS27" s="165"/>
      <c r="BT27" s="165"/>
      <c r="BU27" s="150"/>
      <c r="BV27" s="150"/>
      <c r="BW27" s="150"/>
      <c r="BX27" s="150"/>
      <c r="BY27" s="150"/>
      <c r="BZ27" s="150"/>
      <c r="CA27" s="150"/>
      <c r="CB27" s="150"/>
    </row>
    <row r="28" spans="1:80" s="1" customFormat="1" ht="18.75" customHeight="1">
      <c r="A28" s="151" t="s">
        <v>62</v>
      </c>
      <c r="B28" s="152"/>
      <c r="C28" s="152"/>
      <c r="D28" s="152"/>
      <c r="E28" s="152"/>
      <c r="F28" s="152"/>
      <c r="G28" s="152"/>
      <c r="H28" s="152"/>
      <c r="I28" s="152"/>
      <c r="J28" s="152"/>
      <c r="K28" s="152"/>
      <c r="L28" s="152"/>
      <c r="M28" s="152"/>
      <c r="N28" s="152"/>
      <c r="O28" s="152"/>
      <c r="P28" s="152"/>
      <c r="Q28" s="152"/>
      <c r="R28" s="152"/>
      <c r="S28" s="152"/>
      <c r="T28" s="153"/>
      <c r="U28" s="154" t="s">
        <v>63</v>
      </c>
      <c r="V28" s="154"/>
      <c r="W28" s="154"/>
      <c r="X28" s="154"/>
      <c r="Y28" s="154"/>
      <c r="Z28" s="154"/>
      <c r="AA28" s="154"/>
      <c r="AB28" s="154"/>
      <c r="AC28" s="154"/>
      <c r="AD28" s="154"/>
      <c r="AE28" s="154"/>
      <c r="AF28" s="154"/>
      <c r="AG28" s="154"/>
      <c r="AH28" s="154"/>
      <c r="AI28" s="154"/>
      <c r="AJ28" s="154"/>
      <c r="AK28" s="154"/>
      <c r="AL28" s="154"/>
      <c r="AM28" s="154"/>
      <c r="AN28" s="5"/>
      <c r="AO28" s="5"/>
      <c r="AP28" s="155" t="s">
        <v>55</v>
      </c>
      <c r="AQ28" s="155"/>
      <c r="AR28" s="155"/>
      <c r="AS28" s="155"/>
      <c r="AT28" s="155"/>
      <c r="AU28" s="155"/>
      <c r="AV28" s="155"/>
      <c r="AW28" s="155"/>
      <c r="AX28" s="155"/>
      <c r="AY28" s="155"/>
      <c r="AZ28" s="155"/>
      <c r="BA28" s="55"/>
      <c r="BB28" s="55"/>
      <c r="BC28" s="55"/>
      <c r="BD28" s="55"/>
      <c r="BE28" s="55"/>
      <c r="BF28" s="55"/>
      <c r="BG28" s="55"/>
      <c r="BH28" s="55"/>
      <c r="BI28" s="55"/>
      <c r="BJ28" s="55"/>
      <c r="BK28" s="55"/>
      <c r="BL28" s="55"/>
      <c r="BM28" s="55"/>
      <c r="BN28" s="55"/>
      <c r="BO28" s="55"/>
      <c r="BP28" s="55"/>
      <c r="BQ28" s="55"/>
      <c r="BR28" s="55"/>
      <c r="BS28" s="55"/>
      <c r="BT28" s="55"/>
      <c r="BU28" s="55"/>
      <c r="BV28" s="31"/>
      <c r="BW28" s="31"/>
      <c r="BY28" s="32"/>
      <c r="BZ28" s="32"/>
      <c r="CA28" s="32"/>
      <c r="CB28" s="33" t="s">
        <v>10</v>
      </c>
    </row>
    <row r="29" spans="1:80" ht="18.75" customHeight="1">
      <c r="A29" s="174" t="s">
        <v>66</v>
      </c>
      <c r="B29" s="63"/>
      <c r="C29" s="63"/>
      <c r="D29" s="63"/>
      <c r="E29" s="63"/>
      <c r="F29" s="63"/>
      <c r="G29" s="63"/>
      <c r="H29" s="63"/>
      <c r="I29" s="63"/>
      <c r="J29" s="63"/>
      <c r="K29" s="63"/>
      <c r="L29" s="63"/>
      <c r="M29" s="63"/>
      <c r="N29" s="63"/>
      <c r="O29" s="63"/>
      <c r="P29" s="63"/>
      <c r="Q29" s="63"/>
      <c r="R29" s="63"/>
      <c r="S29" s="63"/>
      <c r="T29" s="63"/>
      <c r="U29" s="167"/>
      <c r="V29" s="167"/>
      <c r="W29" s="167"/>
      <c r="X29" s="167"/>
      <c r="Y29" s="167"/>
      <c r="Z29" s="167"/>
      <c r="AA29" s="167"/>
      <c r="AB29" s="167"/>
      <c r="AC29" s="167"/>
      <c r="AD29" s="167"/>
      <c r="AE29" s="167"/>
      <c r="AF29" s="167"/>
      <c r="AG29" s="167"/>
      <c r="AH29" s="167"/>
      <c r="AI29" s="167"/>
      <c r="AJ29" s="167"/>
      <c r="AK29" s="167"/>
      <c r="AL29" s="167"/>
      <c r="AM29" s="167"/>
      <c r="AN29" s="5"/>
      <c r="AP29" s="177"/>
      <c r="AQ29" s="178"/>
      <c r="AR29" s="178"/>
      <c r="AS29" s="178"/>
      <c r="AT29" s="178"/>
      <c r="AU29" s="179"/>
      <c r="AV29" s="183" t="s">
        <v>121</v>
      </c>
      <c r="AW29" s="184"/>
      <c r="AX29" s="184"/>
      <c r="AY29" s="184"/>
      <c r="AZ29" s="185"/>
      <c r="BA29" s="183" t="s">
        <v>122</v>
      </c>
      <c r="BB29" s="184"/>
      <c r="BC29" s="184"/>
      <c r="BD29" s="184"/>
      <c r="BE29" s="184"/>
      <c r="BF29" s="184"/>
      <c r="BG29" s="185"/>
      <c r="BH29" s="183" t="s">
        <v>123</v>
      </c>
      <c r="BI29" s="184"/>
      <c r="BJ29" s="184"/>
      <c r="BK29" s="184"/>
      <c r="BL29" s="184"/>
      <c r="BM29" s="184"/>
      <c r="BN29" s="185"/>
      <c r="BO29" s="183" t="s">
        <v>124</v>
      </c>
      <c r="BP29" s="184"/>
      <c r="BQ29" s="184"/>
      <c r="BR29" s="184"/>
      <c r="BS29" s="184"/>
      <c r="BT29" s="184"/>
      <c r="BU29" s="185"/>
      <c r="BV29" s="183" t="s">
        <v>125</v>
      </c>
      <c r="BW29" s="184"/>
      <c r="BX29" s="184"/>
      <c r="BY29" s="184"/>
      <c r="BZ29" s="184"/>
      <c r="CA29" s="184"/>
      <c r="CB29" s="185"/>
    </row>
    <row r="30" spans="1:80" s="2" customFormat="1" ht="18.75" customHeight="1">
      <c r="A30" s="175"/>
      <c r="B30" s="63"/>
      <c r="C30" s="63"/>
      <c r="D30" s="63"/>
      <c r="E30" s="63"/>
      <c r="F30" s="63"/>
      <c r="G30" s="63"/>
      <c r="H30" s="63"/>
      <c r="I30" s="63"/>
      <c r="J30" s="63"/>
      <c r="K30" s="63"/>
      <c r="L30" s="63"/>
      <c r="M30" s="63"/>
      <c r="N30" s="63"/>
      <c r="O30" s="63"/>
      <c r="P30" s="63"/>
      <c r="Q30" s="63"/>
      <c r="R30" s="63"/>
      <c r="S30" s="63"/>
      <c r="T30" s="63"/>
      <c r="U30" s="167"/>
      <c r="V30" s="167"/>
      <c r="W30" s="167"/>
      <c r="X30" s="167"/>
      <c r="Y30" s="167"/>
      <c r="Z30" s="167"/>
      <c r="AA30" s="167"/>
      <c r="AB30" s="167"/>
      <c r="AC30" s="167"/>
      <c r="AD30" s="167"/>
      <c r="AE30" s="167"/>
      <c r="AF30" s="167"/>
      <c r="AG30" s="167"/>
      <c r="AH30" s="167"/>
      <c r="AI30" s="167"/>
      <c r="AJ30" s="167"/>
      <c r="AK30" s="167"/>
      <c r="AL30" s="167"/>
      <c r="AM30" s="167"/>
      <c r="AN30" s="15"/>
      <c r="AO30" s="6"/>
      <c r="AP30" s="180"/>
      <c r="AQ30" s="181"/>
      <c r="AR30" s="181"/>
      <c r="AS30" s="181"/>
      <c r="AT30" s="181"/>
      <c r="AU30" s="182"/>
      <c r="AV30" s="193" t="s">
        <v>28</v>
      </c>
      <c r="AW30" s="194"/>
      <c r="AX30" s="194"/>
      <c r="AY30" s="194" t="s">
        <v>42</v>
      </c>
      <c r="AZ30" s="195"/>
      <c r="BA30" s="193" t="s">
        <v>28</v>
      </c>
      <c r="BB30" s="194"/>
      <c r="BC30" s="194"/>
      <c r="BD30" s="194" t="s">
        <v>42</v>
      </c>
      <c r="BE30" s="194"/>
      <c r="BF30" s="196" t="s">
        <v>29</v>
      </c>
      <c r="BG30" s="197"/>
      <c r="BH30" s="198" t="s">
        <v>28</v>
      </c>
      <c r="BI30" s="196"/>
      <c r="BJ30" s="196"/>
      <c r="BK30" s="196" t="s">
        <v>42</v>
      </c>
      <c r="BL30" s="196"/>
      <c r="BM30" s="196" t="s">
        <v>43</v>
      </c>
      <c r="BN30" s="197"/>
      <c r="BO30" s="198" t="s">
        <v>28</v>
      </c>
      <c r="BP30" s="196"/>
      <c r="BQ30" s="196"/>
      <c r="BR30" s="196" t="s">
        <v>42</v>
      </c>
      <c r="BS30" s="196"/>
      <c r="BT30" s="196" t="s">
        <v>43</v>
      </c>
      <c r="BU30" s="197"/>
      <c r="BV30" s="198" t="s">
        <v>28</v>
      </c>
      <c r="BW30" s="196"/>
      <c r="BX30" s="196"/>
      <c r="BY30" s="196" t="s">
        <v>42</v>
      </c>
      <c r="BZ30" s="196"/>
      <c r="CA30" s="196" t="s">
        <v>43</v>
      </c>
      <c r="CB30" s="197"/>
    </row>
    <row r="31" spans="1:80" ht="18" customHeight="1">
      <c r="A31" s="175"/>
      <c r="B31" s="63"/>
      <c r="C31" s="63"/>
      <c r="D31" s="63"/>
      <c r="E31" s="63"/>
      <c r="F31" s="63"/>
      <c r="G31" s="63"/>
      <c r="H31" s="63"/>
      <c r="I31" s="63"/>
      <c r="J31" s="63"/>
      <c r="K31" s="63"/>
      <c r="L31" s="63"/>
      <c r="M31" s="63"/>
      <c r="N31" s="63"/>
      <c r="O31" s="63"/>
      <c r="P31" s="63"/>
      <c r="Q31" s="63"/>
      <c r="R31" s="63"/>
      <c r="S31" s="63"/>
      <c r="T31" s="63"/>
      <c r="U31" s="167"/>
      <c r="V31" s="167"/>
      <c r="W31" s="167"/>
      <c r="X31" s="167"/>
      <c r="Y31" s="167"/>
      <c r="Z31" s="167"/>
      <c r="AA31" s="167"/>
      <c r="AB31" s="167"/>
      <c r="AC31" s="167"/>
      <c r="AD31" s="167"/>
      <c r="AE31" s="167"/>
      <c r="AF31" s="167"/>
      <c r="AG31" s="167"/>
      <c r="AH31" s="167"/>
      <c r="AI31" s="167"/>
      <c r="AJ31" s="167"/>
      <c r="AK31" s="167"/>
      <c r="AL31" s="167"/>
      <c r="AM31" s="167"/>
      <c r="AN31" s="15"/>
      <c r="AO31" s="6"/>
      <c r="AP31" s="201" t="s">
        <v>4</v>
      </c>
      <c r="AQ31" s="202"/>
      <c r="AR31" s="202"/>
      <c r="AS31" s="202"/>
      <c r="AT31" s="202"/>
      <c r="AU31" s="203"/>
      <c r="AV31" s="204"/>
      <c r="AW31" s="205"/>
      <c r="AX31" s="205"/>
      <c r="AY31" s="206" t="str">
        <f aca="true" t="shared" si="0" ref="AY31:AY48">IF(ISERROR(AV31/$AV$31),"-",(AV31/$AV$31))</f>
        <v>-</v>
      </c>
      <c r="AZ31" s="207"/>
      <c r="BA31" s="204"/>
      <c r="BB31" s="205"/>
      <c r="BC31" s="205"/>
      <c r="BD31" s="206" t="str">
        <f aca="true" t="shared" si="1" ref="BD31:BD48">IF(ISERROR(BA31/$BA$31),"-",(BA31/$BA$31))</f>
        <v>-</v>
      </c>
      <c r="BE31" s="206"/>
      <c r="BF31" s="199" t="str">
        <f>IF(BA31="",IF(AV31="","-"),BA31-AV31)</f>
        <v>-</v>
      </c>
      <c r="BG31" s="200"/>
      <c r="BH31" s="208"/>
      <c r="BI31" s="199"/>
      <c r="BJ31" s="199"/>
      <c r="BK31" s="209" t="str">
        <f aca="true" t="shared" si="2" ref="BK31:BK48">IF(ISERROR(BH31/$BH$31),"-",(BH31/$BH$31))</f>
        <v>-</v>
      </c>
      <c r="BL31" s="209"/>
      <c r="BM31" s="199" t="str">
        <f>IF(BH31="",IF(BA31="","-"),BH31-BA31)</f>
        <v>-</v>
      </c>
      <c r="BN31" s="200"/>
      <c r="BO31" s="208"/>
      <c r="BP31" s="199"/>
      <c r="BQ31" s="199"/>
      <c r="BR31" s="209" t="str">
        <f aca="true" t="shared" si="3" ref="BR31:BR48">IF(ISERROR(BO31/$BO$31),"-",(BO31/$BO$31))</f>
        <v>-</v>
      </c>
      <c r="BS31" s="209"/>
      <c r="BT31" s="199" t="str">
        <f>IF(BO31="",IF(BH31="","-"),BO31-BH31)</f>
        <v>-</v>
      </c>
      <c r="BU31" s="200"/>
      <c r="BV31" s="208"/>
      <c r="BW31" s="199"/>
      <c r="BX31" s="199"/>
      <c r="BY31" s="209" t="str">
        <f>IF(ISERROR(BV31/$BV$31),"-",(BV31/$BV$31))</f>
        <v>-</v>
      </c>
      <c r="BZ31" s="209"/>
      <c r="CA31" s="199" t="str">
        <f>IF(BV31="",IF(BO31="","-"),BV31-BO31)</f>
        <v>-</v>
      </c>
      <c r="CB31" s="200"/>
    </row>
    <row r="32" spans="1:80" ht="18" customHeight="1">
      <c r="A32" s="176"/>
      <c r="B32" s="63"/>
      <c r="C32" s="63"/>
      <c r="D32" s="63"/>
      <c r="E32" s="63"/>
      <c r="F32" s="63"/>
      <c r="G32" s="63"/>
      <c r="H32" s="63"/>
      <c r="I32" s="63"/>
      <c r="J32" s="63"/>
      <c r="K32" s="63"/>
      <c r="L32" s="63"/>
      <c r="M32" s="63"/>
      <c r="N32" s="63"/>
      <c r="O32" s="63"/>
      <c r="P32" s="63"/>
      <c r="Q32" s="63"/>
      <c r="R32" s="63"/>
      <c r="S32" s="63"/>
      <c r="T32" s="63"/>
      <c r="U32" s="167"/>
      <c r="V32" s="167"/>
      <c r="W32" s="167"/>
      <c r="X32" s="167"/>
      <c r="Y32" s="167"/>
      <c r="Z32" s="167"/>
      <c r="AA32" s="167"/>
      <c r="AB32" s="167"/>
      <c r="AC32" s="167"/>
      <c r="AD32" s="167"/>
      <c r="AE32" s="167"/>
      <c r="AF32" s="167"/>
      <c r="AG32" s="167"/>
      <c r="AH32" s="167"/>
      <c r="AI32" s="167"/>
      <c r="AJ32" s="167"/>
      <c r="AK32" s="167"/>
      <c r="AL32" s="167"/>
      <c r="AM32" s="167"/>
      <c r="AN32" s="15"/>
      <c r="AO32" s="6"/>
      <c r="AP32" s="186" t="s">
        <v>19</v>
      </c>
      <c r="AQ32" s="187"/>
      <c r="AR32" s="187"/>
      <c r="AS32" s="187"/>
      <c r="AT32" s="187"/>
      <c r="AU32" s="188"/>
      <c r="AV32" s="189" t="str">
        <f>IF(AV33+AV34+AV35+AV36=0,"-",AV33+AV34+AV35+AV36)</f>
        <v>-</v>
      </c>
      <c r="AW32" s="190"/>
      <c r="AX32" s="190"/>
      <c r="AY32" s="191" t="str">
        <f t="shared" si="0"/>
        <v>-</v>
      </c>
      <c r="AZ32" s="192"/>
      <c r="BA32" s="189" t="str">
        <f>IF(BA33+BA34+BA35+BA36=0,"-",BA33+BA34+BA35+BA36)</f>
        <v>-</v>
      </c>
      <c r="BB32" s="190"/>
      <c r="BC32" s="190"/>
      <c r="BD32" s="191" t="str">
        <f t="shared" si="1"/>
        <v>-</v>
      </c>
      <c r="BE32" s="191"/>
      <c r="BF32" s="211" t="str">
        <f>IF(BA32="-",IF(AV32="-","-"),BA32-AV32)</f>
        <v>-</v>
      </c>
      <c r="BG32" s="212"/>
      <c r="BH32" s="214" t="str">
        <f>IF(BH33+BH34+BH35+BH36=0,"-",BH33+BH34+BH35+BH36)</f>
        <v>-</v>
      </c>
      <c r="BI32" s="211"/>
      <c r="BJ32" s="211"/>
      <c r="BK32" s="210" t="str">
        <f t="shared" si="2"/>
        <v>-</v>
      </c>
      <c r="BL32" s="210"/>
      <c r="BM32" s="211" t="str">
        <f>IF(BH32="-",IF(BA32="-","-"),BH32-BA32)</f>
        <v>-</v>
      </c>
      <c r="BN32" s="212"/>
      <c r="BO32" s="214" t="str">
        <f>IF(BO33+BO34+BO35+BO36=0,"-",BO33+BO34+BO35+BO36)</f>
        <v>-</v>
      </c>
      <c r="BP32" s="211"/>
      <c r="BQ32" s="211"/>
      <c r="BR32" s="210" t="str">
        <f t="shared" si="3"/>
        <v>-</v>
      </c>
      <c r="BS32" s="210"/>
      <c r="BT32" s="211" t="str">
        <f>IF(BO32="-",IF(BH32="-","-"),BO32-BH32)</f>
        <v>-</v>
      </c>
      <c r="BU32" s="212"/>
      <c r="BV32" s="214" t="str">
        <f>IF(BV33+BV34+BV35+BV36=0,"-",BV33+BV34+BV35+BV36)</f>
        <v>-</v>
      </c>
      <c r="BW32" s="211"/>
      <c r="BX32" s="211"/>
      <c r="BY32" s="210" t="str">
        <f aca="true" t="shared" si="4" ref="BY32:BY48">IF(ISERROR(BV32/$BV$31),"-",(BV32/$BV$31))</f>
        <v>-</v>
      </c>
      <c r="BZ32" s="210"/>
      <c r="CA32" s="211" t="str">
        <f>IF(BV32="-",IF(BO32="-","-"),BV32-BO32)</f>
        <v>-</v>
      </c>
      <c r="CB32" s="212"/>
    </row>
    <row r="33" spans="1:80" ht="18"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5"/>
      <c r="AP33" s="221"/>
      <c r="AQ33" s="222" t="s">
        <v>30</v>
      </c>
      <c r="AR33" s="222"/>
      <c r="AS33" s="222"/>
      <c r="AT33" s="222"/>
      <c r="AU33" s="223"/>
      <c r="AV33" s="217"/>
      <c r="AW33" s="218"/>
      <c r="AX33" s="218"/>
      <c r="AY33" s="215" t="str">
        <f t="shared" si="0"/>
        <v>-</v>
      </c>
      <c r="AZ33" s="216"/>
      <c r="BA33" s="217"/>
      <c r="BB33" s="218"/>
      <c r="BC33" s="218"/>
      <c r="BD33" s="215" t="str">
        <f t="shared" si="1"/>
        <v>-</v>
      </c>
      <c r="BE33" s="215"/>
      <c r="BF33" s="219" t="str">
        <f aca="true" t="shared" si="5" ref="BF33:BF47">IF(BA33="",IF(AV33="","-"),BA33-AV33)</f>
        <v>-</v>
      </c>
      <c r="BG33" s="220"/>
      <c r="BH33" s="217"/>
      <c r="BI33" s="218"/>
      <c r="BJ33" s="218"/>
      <c r="BK33" s="213" t="str">
        <f t="shared" si="2"/>
        <v>-</v>
      </c>
      <c r="BL33" s="213"/>
      <c r="BM33" s="219" t="str">
        <f aca="true" t="shared" si="6" ref="BM33:BM47">IF(BH33="",IF(BA33="","-"),BH33-BA33)</f>
        <v>-</v>
      </c>
      <c r="BN33" s="220"/>
      <c r="BO33" s="217"/>
      <c r="BP33" s="218"/>
      <c r="BQ33" s="218"/>
      <c r="BR33" s="213" t="str">
        <f t="shared" si="3"/>
        <v>-</v>
      </c>
      <c r="BS33" s="213"/>
      <c r="BT33" s="219" t="str">
        <f aca="true" t="shared" si="7" ref="BT33:BT47">IF(BO33="",IF(BH33="","-"),BO33-BH33)</f>
        <v>-</v>
      </c>
      <c r="BU33" s="220"/>
      <c r="BV33" s="217"/>
      <c r="BW33" s="218"/>
      <c r="BX33" s="218"/>
      <c r="BY33" s="213" t="str">
        <f t="shared" si="4"/>
        <v>-</v>
      </c>
      <c r="BZ33" s="213"/>
      <c r="CA33" s="219" t="str">
        <f aca="true" t="shared" si="8" ref="CA33:CA47">IF(BV33="",IF(BO33="","-"),BV33-BO33)</f>
        <v>-</v>
      </c>
      <c r="CB33" s="220"/>
    </row>
    <row r="34" spans="1:80" ht="18" customHeight="1">
      <c r="A34" s="224" t="s">
        <v>64</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15"/>
      <c r="AO34" s="7"/>
      <c r="AP34" s="221"/>
      <c r="AQ34" s="222" t="s">
        <v>31</v>
      </c>
      <c r="AR34" s="222"/>
      <c r="AS34" s="222"/>
      <c r="AT34" s="222"/>
      <c r="AU34" s="223"/>
      <c r="AV34" s="217"/>
      <c r="AW34" s="218"/>
      <c r="AX34" s="218"/>
      <c r="AY34" s="215" t="str">
        <f t="shared" si="0"/>
        <v>-</v>
      </c>
      <c r="AZ34" s="216"/>
      <c r="BA34" s="217"/>
      <c r="BB34" s="218"/>
      <c r="BC34" s="218"/>
      <c r="BD34" s="215" t="str">
        <f t="shared" si="1"/>
        <v>-</v>
      </c>
      <c r="BE34" s="215"/>
      <c r="BF34" s="219" t="str">
        <f t="shared" si="5"/>
        <v>-</v>
      </c>
      <c r="BG34" s="220"/>
      <c r="BH34" s="217"/>
      <c r="BI34" s="218"/>
      <c r="BJ34" s="218"/>
      <c r="BK34" s="213" t="str">
        <f t="shared" si="2"/>
        <v>-</v>
      </c>
      <c r="BL34" s="213"/>
      <c r="BM34" s="219" t="str">
        <f t="shared" si="6"/>
        <v>-</v>
      </c>
      <c r="BN34" s="220"/>
      <c r="BO34" s="217"/>
      <c r="BP34" s="218"/>
      <c r="BQ34" s="218"/>
      <c r="BR34" s="213" t="str">
        <f t="shared" si="3"/>
        <v>-</v>
      </c>
      <c r="BS34" s="213"/>
      <c r="BT34" s="219" t="str">
        <f t="shared" si="7"/>
        <v>-</v>
      </c>
      <c r="BU34" s="220"/>
      <c r="BV34" s="217"/>
      <c r="BW34" s="218"/>
      <c r="BX34" s="218"/>
      <c r="BY34" s="213" t="str">
        <f t="shared" si="4"/>
        <v>-</v>
      </c>
      <c r="BZ34" s="213"/>
      <c r="CA34" s="219" t="str">
        <f t="shared" si="8"/>
        <v>-</v>
      </c>
      <c r="CB34" s="220"/>
    </row>
    <row r="35" spans="1:80" ht="18" customHeight="1">
      <c r="A35" s="227" t="s">
        <v>59</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9"/>
      <c r="AN35" s="15"/>
      <c r="AO35" s="7"/>
      <c r="AP35" s="221"/>
      <c r="AQ35" s="222" t="s">
        <v>32</v>
      </c>
      <c r="AR35" s="222"/>
      <c r="AS35" s="222"/>
      <c r="AT35" s="222"/>
      <c r="AU35" s="223"/>
      <c r="AV35" s="217"/>
      <c r="AW35" s="218"/>
      <c r="AX35" s="218"/>
      <c r="AY35" s="215" t="str">
        <f t="shared" si="0"/>
        <v>-</v>
      </c>
      <c r="AZ35" s="216"/>
      <c r="BA35" s="217"/>
      <c r="BB35" s="218"/>
      <c r="BC35" s="218"/>
      <c r="BD35" s="215" t="str">
        <f t="shared" si="1"/>
        <v>-</v>
      </c>
      <c r="BE35" s="215"/>
      <c r="BF35" s="219" t="str">
        <f t="shared" si="5"/>
        <v>-</v>
      </c>
      <c r="BG35" s="220"/>
      <c r="BH35" s="217"/>
      <c r="BI35" s="218"/>
      <c r="BJ35" s="218"/>
      <c r="BK35" s="213" t="str">
        <f t="shared" si="2"/>
        <v>-</v>
      </c>
      <c r="BL35" s="213"/>
      <c r="BM35" s="219" t="str">
        <f t="shared" si="6"/>
        <v>-</v>
      </c>
      <c r="BN35" s="220"/>
      <c r="BO35" s="217"/>
      <c r="BP35" s="218"/>
      <c r="BQ35" s="218"/>
      <c r="BR35" s="213" t="str">
        <f t="shared" si="3"/>
        <v>-</v>
      </c>
      <c r="BS35" s="213"/>
      <c r="BT35" s="219" t="str">
        <f t="shared" si="7"/>
        <v>-</v>
      </c>
      <c r="BU35" s="220"/>
      <c r="BV35" s="217"/>
      <c r="BW35" s="218"/>
      <c r="BX35" s="218"/>
      <c r="BY35" s="213" t="str">
        <f t="shared" si="4"/>
        <v>-</v>
      </c>
      <c r="BZ35" s="213"/>
      <c r="CA35" s="219" t="str">
        <f t="shared" si="8"/>
        <v>-</v>
      </c>
      <c r="CB35" s="220"/>
    </row>
    <row r="36" spans="1:80" ht="18" customHeight="1">
      <c r="A36" s="230"/>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15"/>
      <c r="AO36" s="7"/>
      <c r="AP36" s="221"/>
      <c r="AQ36" s="239" t="s">
        <v>39</v>
      </c>
      <c r="AR36" s="239"/>
      <c r="AS36" s="239"/>
      <c r="AT36" s="239"/>
      <c r="AU36" s="240"/>
      <c r="AV36" s="217"/>
      <c r="AW36" s="218"/>
      <c r="AX36" s="218"/>
      <c r="AY36" s="215" t="str">
        <f t="shared" si="0"/>
        <v>-</v>
      </c>
      <c r="AZ36" s="216"/>
      <c r="BA36" s="217"/>
      <c r="BB36" s="218"/>
      <c r="BC36" s="218"/>
      <c r="BD36" s="215" t="str">
        <f t="shared" si="1"/>
        <v>-</v>
      </c>
      <c r="BE36" s="215"/>
      <c r="BF36" s="219" t="str">
        <f t="shared" si="5"/>
        <v>-</v>
      </c>
      <c r="BG36" s="220"/>
      <c r="BH36" s="217"/>
      <c r="BI36" s="218"/>
      <c r="BJ36" s="218"/>
      <c r="BK36" s="213" t="str">
        <f t="shared" si="2"/>
        <v>-</v>
      </c>
      <c r="BL36" s="213"/>
      <c r="BM36" s="219" t="str">
        <f t="shared" si="6"/>
        <v>-</v>
      </c>
      <c r="BN36" s="220"/>
      <c r="BO36" s="217"/>
      <c r="BP36" s="218"/>
      <c r="BQ36" s="218"/>
      <c r="BR36" s="213" t="str">
        <f t="shared" si="3"/>
        <v>-</v>
      </c>
      <c r="BS36" s="213"/>
      <c r="BT36" s="219" t="str">
        <f t="shared" si="7"/>
        <v>-</v>
      </c>
      <c r="BU36" s="220"/>
      <c r="BV36" s="217"/>
      <c r="BW36" s="218"/>
      <c r="BX36" s="218"/>
      <c r="BY36" s="213" t="str">
        <f t="shared" si="4"/>
        <v>-</v>
      </c>
      <c r="BZ36" s="213"/>
      <c r="CA36" s="219" t="str">
        <f t="shared" si="8"/>
        <v>-</v>
      </c>
      <c r="CB36" s="220"/>
    </row>
    <row r="37" spans="1:80" ht="18" customHeight="1">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5"/>
      <c r="AP37" s="201"/>
      <c r="AQ37" s="63" t="s">
        <v>33</v>
      </c>
      <c r="AR37" s="63"/>
      <c r="AS37" s="63"/>
      <c r="AT37" s="63"/>
      <c r="AU37" s="225"/>
      <c r="AV37" s="217"/>
      <c r="AW37" s="218"/>
      <c r="AX37" s="218"/>
      <c r="AY37" s="215" t="str">
        <f t="shared" si="0"/>
        <v>-</v>
      </c>
      <c r="AZ37" s="216"/>
      <c r="BA37" s="226"/>
      <c r="BB37" s="219"/>
      <c r="BC37" s="219"/>
      <c r="BD37" s="215" t="str">
        <f t="shared" si="1"/>
        <v>-</v>
      </c>
      <c r="BE37" s="215"/>
      <c r="BF37" s="219" t="str">
        <f t="shared" si="5"/>
        <v>-</v>
      </c>
      <c r="BG37" s="220"/>
      <c r="BH37" s="226"/>
      <c r="BI37" s="219"/>
      <c r="BJ37" s="219"/>
      <c r="BK37" s="213" t="str">
        <f t="shared" si="2"/>
        <v>-</v>
      </c>
      <c r="BL37" s="213"/>
      <c r="BM37" s="219" t="str">
        <f t="shared" si="6"/>
        <v>-</v>
      </c>
      <c r="BN37" s="220"/>
      <c r="BO37" s="226"/>
      <c r="BP37" s="219"/>
      <c r="BQ37" s="219"/>
      <c r="BR37" s="213" t="str">
        <f t="shared" si="3"/>
        <v>-</v>
      </c>
      <c r="BS37" s="213"/>
      <c r="BT37" s="219" t="str">
        <f t="shared" si="7"/>
        <v>-</v>
      </c>
      <c r="BU37" s="220"/>
      <c r="BV37" s="226"/>
      <c r="BW37" s="219"/>
      <c r="BX37" s="219"/>
      <c r="BY37" s="213" t="str">
        <f t="shared" si="4"/>
        <v>-</v>
      </c>
      <c r="BZ37" s="213"/>
      <c r="CA37" s="219" t="str">
        <f t="shared" si="8"/>
        <v>-</v>
      </c>
      <c r="CB37" s="220"/>
    </row>
    <row r="38" spans="1:80" s="1" customFormat="1" ht="18" customHeight="1">
      <c r="A38" s="230"/>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5"/>
      <c r="AO38" s="5"/>
      <c r="AP38" s="243" t="s">
        <v>5</v>
      </c>
      <c r="AQ38" s="108"/>
      <c r="AR38" s="108"/>
      <c r="AS38" s="108"/>
      <c r="AT38" s="108"/>
      <c r="AU38" s="244"/>
      <c r="AV38" s="189" t="str">
        <f>IF(ISERROR(AV31-AV32),"-",(AV31-AV32))</f>
        <v>-</v>
      </c>
      <c r="AW38" s="190"/>
      <c r="AX38" s="190"/>
      <c r="AY38" s="191" t="str">
        <f t="shared" si="0"/>
        <v>-</v>
      </c>
      <c r="AZ38" s="192"/>
      <c r="BA38" s="214" t="str">
        <f>IF(ISERROR(BA31-BA32),"-",BA31-BA32)</f>
        <v>-</v>
      </c>
      <c r="BB38" s="211"/>
      <c r="BC38" s="211"/>
      <c r="BD38" s="191" t="str">
        <f t="shared" si="1"/>
        <v>-</v>
      </c>
      <c r="BE38" s="191"/>
      <c r="BF38" s="211" t="str">
        <f>IF(BA38="-",IF(AV38="-","-"),BA38-AV38)</f>
        <v>-</v>
      </c>
      <c r="BG38" s="212"/>
      <c r="BH38" s="214" t="str">
        <f>IF(ISERROR(BH31-BH32),"-",BH31-BH32)</f>
        <v>-</v>
      </c>
      <c r="BI38" s="211"/>
      <c r="BJ38" s="211"/>
      <c r="BK38" s="210" t="str">
        <f t="shared" si="2"/>
        <v>-</v>
      </c>
      <c r="BL38" s="210"/>
      <c r="BM38" s="211" t="str">
        <f>IF(BH38="-",IF(BA38="-","-"),BH38-BA38)</f>
        <v>-</v>
      </c>
      <c r="BN38" s="212"/>
      <c r="BO38" s="214" t="str">
        <f>IF(ISERROR(BO31-BO32),"-",(BO31-BO32))</f>
        <v>-</v>
      </c>
      <c r="BP38" s="211"/>
      <c r="BQ38" s="211"/>
      <c r="BR38" s="210" t="str">
        <f t="shared" si="3"/>
        <v>-</v>
      </c>
      <c r="BS38" s="210"/>
      <c r="BT38" s="211" t="str">
        <f>IF(BO38="-",IF(BH38="-","-"),BO38-BH38)</f>
        <v>-</v>
      </c>
      <c r="BU38" s="212"/>
      <c r="BV38" s="214" t="str">
        <f>IF(ISERROR(BV31-BV32),"-",(BV31-BV32))</f>
        <v>-</v>
      </c>
      <c r="BW38" s="211"/>
      <c r="BX38" s="211"/>
      <c r="BY38" s="210" t="str">
        <f t="shared" si="4"/>
        <v>-</v>
      </c>
      <c r="BZ38" s="210"/>
      <c r="CA38" s="211" t="str">
        <f>IF(BV38="-",IF(BO38="-","-"),BV38-BO38)</f>
        <v>-</v>
      </c>
      <c r="CB38" s="212"/>
    </row>
    <row r="39" spans="1:80" ht="18" customHeight="1">
      <c r="A39" s="230"/>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c r="AN39" s="15"/>
      <c r="AO39" s="7"/>
      <c r="AP39" s="236" t="s">
        <v>40</v>
      </c>
      <c r="AQ39" s="237"/>
      <c r="AR39" s="237"/>
      <c r="AS39" s="237"/>
      <c r="AT39" s="237"/>
      <c r="AU39" s="238"/>
      <c r="AV39" s="189" t="str">
        <f>IF(AV40+AV42=0,"-",AV40+AV42)</f>
        <v>-</v>
      </c>
      <c r="AW39" s="190"/>
      <c r="AX39" s="190"/>
      <c r="AY39" s="191" t="str">
        <f t="shared" si="0"/>
        <v>-</v>
      </c>
      <c r="AZ39" s="192"/>
      <c r="BA39" s="214" t="str">
        <f>IF(BA40+BA42=0,"-",BA40+BA42)</f>
        <v>-</v>
      </c>
      <c r="BB39" s="211"/>
      <c r="BC39" s="211"/>
      <c r="BD39" s="191" t="str">
        <f t="shared" si="1"/>
        <v>-</v>
      </c>
      <c r="BE39" s="191"/>
      <c r="BF39" s="211" t="str">
        <f>IF(BA39="-",IF(AV39="-","-"),BA39-AV39)</f>
        <v>-</v>
      </c>
      <c r="BG39" s="212"/>
      <c r="BH39" s="214" t="str">
        <f>IF(BH40+BH42=0,"-",BH40+BH42)</f>
        <v>-</v>
      </c>
      <c r="BI39" s="211"/>
      <c r="BJ39" s="211"/>
      <c r="BK39" s="210" t="str">
        <f t="shared" si="2"/>
        <v>-</v>
      </c>
      <c r="BL39" s="210"/>
      <c r="BM39" s="211" t="str">
        <f>IF(BH39="-",IF(BA39="-","-"),BH39-BA39)</f>
        <v>-</v>
      </c>
      <c r="BN39" s="212"/>
      <c r="BO39" s="189" t="str">
        <f>IF(BO40+BO42=0,"-",BO40+BO42)</f>
        <v>-</v>
      </c>
      <c r="BP39" s="190"/>
      <c r="BQ39" s="190"/>
      <c r="BR39" s="210" t="str">
        <f t="shared" si="3"/>
        <v>-</v>
      </c>
      <c r="BS39" s="210"/>
      <c r="BT39" s="211" t="str">
        <f>IF(BO39="-",IF(BH39="-","-"),BO39-BH39)</f>
        <v>-</v>
      </c>
      <c r="BU39" s="212"/>
      <c r="BV39" s="189" t="str">
        <f>IF(BV40+BV42=0,"-",BV40+BV42)</f>
        <v>-</v>
      </c>
      <c r="BW39" s="190"/>
      <c r="BX39" s="190"/>
      <c r="BY39" s="210" t="str">
        <f t="shared" si="4"/>
        <v>-</v>
      </c>
      <c r="BZ39" s="210"/>
      <c r="CA39" s="211" t="str">
        <f>IF(BV39="-",IF(BO39="-","-"),BV39-BO39)</f>
        <v>-</v>
      </c>
      <c r="CB39" s="212"/>
    </row>
    <row r="40" spans="1:80" ht="18" customHeight="1">
      <c r="A40" s="230"/>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2"/>
      <c r="AN40" s="15"/>
      <c r="AO40" s="7"/>
      <c r="AP40" s="245"/>
      <c r="AQ40" s="166" t="s">
        <v>34</v>
      </c>
      <c r="AR40" s="166"/>
      <c r="AS40" s="166"/>
      <c r="AT40" s="166"/>
      <c r="AU40" s="247"/>
      <c r="AV40" s="217"/>
      <c r="AW40" s="218"/>
      <c r="AX40" s="218"/>
      <c r="AY40" s="215" t="str">
        <f t="shared" si="0"/>
        <v>-</v>
      </c>
      <c r="AZ40" s="216"/>
      <c r="BA40" s="226"/>
      <c r="BB40" s="219"/>
      <c r="BC40" s="219"/>
      <c r="BD40" s="215" t="str">
        <f t="shared" si="1"/>
        <v>-</v>
      </c>
      <c r="BE40" s="215"/>
      <c r="BF40" s="219" t="str">
        <f t="shared" si="5"/>
        <v>-</v>
      </c>
      <c r="BG40" s="220"/>
      <c r="BH40" s="226"/>
      <c r="BI40" s="219"/>
      <c r="BJ40" s="219"/>
      <c r="BK40" s="213" t="str">
        <f t="shared" si="2"/>
        <v>-</v>
      </c>
      <c r="BL40" s="213"/>
      <c r="BM40" s="219" t="str">
        <f t="shared" si="6"/>
        <v>-</v>
      </c>
      <c r="BN40" s="220"/>
      <c r="BO40" s="241"/>
      <c r="BP40" s="242"/>
      <c r="BQ40" s="242"/>
      <c r="BR40" s="213" t="str">
        <f t="shared" si="3"/>
        <v>-</v>
      </c>
      <c r="BS40" s="213"/>
      <c r="BT40" s="219" t="str">
        <f t="shared" si="7"/>
        <v>-</v>
      </c>
      <c r="BU40" s="220"/>
      <c r="BV40" s="241"/>
      <c r="BW40" s="242"/>
      <c r="BX40" s="242"/>
      <c r="BY40" s="213" t="str">
        <f t="shared" si="4"/>
        <v>-</v>
      </c>
      <c r="BZ40" s="213"/>
      <c r="CA40" s="219" t="str">
        <f t="shared" si="8"/>
        <v>-</v>
      </c>
      <c r="CB40" s="220"/>
    </row>
    <row r="41" spans="1:80" ht="18" customHeight="1">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2"/>
      <c r="AN41" s="15"/>
      <c r="AO41" s="7"/>
      <c r="AP41" s="245"/>
      <c r="AQ41" s="63" t="s">
        <v>35</v>
      </c>
      <c r="AR41" s="63"/>
      <c r="AS41" s="63"/>
      <c r="AT41" s="63"/>
      <c r="AU41" s="225"/>
      <c r="AV41" s="217"/>
      <c r="AW41" s="218"/>
      <c r="AX41" s="218"/>
      <c r="AY41" s="215" t="str">
        <f t="shared" si="0"/>
        <v>-</v>
      </c>
      <c r="AZ41" s="216"/>
      <c r="BA41" s="226"/>
      <c r="BB41" s="219"/>
      <c r="BC41" s="219"/>
      <c r="BD41" s="215" t="str">
        <f t="shared" si="1"/>
        <v>-</v>
      </c>
      <c r="BE41" s="215"/>
      <c r="BF41" s="219" t="str">
        <f t="shared" si="5"/>
        <v>-</v>
      </c>
      <c r="BG41" s="220"/>
      <c r="BH41" s="226"/>
      <c r="BI41" s="219"/>
      <c r="BJ41" s="219"/>
      <c r="BK41" s="213" t="str">
        <f t="shared" si="2"/>
        <v>-</v>
      </c>
      <c r="BL41" s="213"/>
      <c r="BM41" s="219" t="str">
        <f t="shared" si="6"/>
        <v>-</v>
      </c>
      <c r="BN41" s="220"/>
      <c r="BO41" s="226"/>
      <c r="BP41" s="219"/>
      <c r="BQ41" s="219"/>
      <c r="BR41" s="213" t="str">
        <f t="shared" si="3"/>
        <v>-</v>
      </c>
      <c r="BS41" s="213"/>
      <c r="BT41" s="219" t="str">
        <f t="shared" si="7"/>
        <v>-</v>
      </c>
      <c r="BU41" s="220"/>
      <c r="BV41" s="226"/>
      <c r="BW41" s="219"/>
      <c r="BX41" s="219"/>
      <c r="BY41" s="213" t="str">
        <f t="shared" si="4"/>
        <v>-</v>
      </c>
      <c r="BZ41" s="213"/>
      <c r="CA41" s="219" t="str">
        <f t="shared" si="8"/>
        <v>-</v>
      </c>
      <c r="CB41" s="220"/>
    </row>
    <row r="42" spans="1:80" ht="18" customHeight="1">
      <c r="A42" s="233"/>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5"/>
      <c r="AN42" s="15"/>
      <c r="AO42" s="7"/>
      <c r="AP42" s="245"/>
      <c r="AQ42" s="63" t="s">
        <v>36</v>
      </c>
      <c r="AR42" s="63"/>
      <c r="AS42" s="63"/>
      <c r="AT42" s="63"/>
      <c r="AU42" s="225"/>
      <c r="AV42" s="217"/>
      <c r="AW42" s="218"/>
      <c r="AX42" s="218"/>
      <c r="AY42" s="215" t="str">
        <f t="shared" si="0"/>
        <v>-</v>
      </c>
      <c r="AZ42" s="216"/>
      <c r="BA42" s="226"/>
      <c r="BB42" s="219"/>
      <c r="BC42" s="219"/>
      <c r="BD42" s="215" t="str">
        <f t="shared" si="1"/>
        <v>-</v>
      </c>
      <c r="BE42" s="215"/>
      <c r="BF42" s="219" t="str">
        <f t="shared" si="5"/>
        <v>-</v>
      </c>
      <c r="BG42" s="220"/>
      <c r="BH42" s="226"/>
      <c r="BI42" s="219"/>
      <c r="BJ42" s="219"/>
      <c r="BK42" s="213" t="str">
        <f t="shared" si="2"/>
        <v>-</v>
      </c>
      <c r="BL42" s="213"/>
      <c r="BM42" s="219" t="str">
        <f t="shared" si="6"/>
        <v>-</v>
      </c>
      <c r="BN42" s="220"/>
      <c r="BO42" s="226"/>
      <c r="BP42" s="219"/>
      <c r="BQ42" s="219"/>
      <c r="BR42" s="213" t="str">
        <f t="shared" si="3"/>
        <v>-</v>
      </c>
      <c r="BS42" s="213"/>
      <c r="BT42" s="219" t="str">
        <f t="shared" si="7"/>
        <v>-</v>
      </c>
      <c r="BU42" s="220"/>
      <c r="BV42" s="226"/>
      <c r="BW42" s="219"/>
      <c r="BX42" s="219"/>
      <c r="BY42" s="213" t="str">
        <f t="shared" si="4"/>
        <v>-</v>
      </c>
      <c r="BZ42" s="213"/>
      <c r="CA42" s="219" t="str">
        <f t="shared" si="8"/>
        <v>-</v>
      </c>
      <c r="CB42" s="220"/>
    </row>
    <row r="43" spans="1:80" ht="18"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15"/>
      <c r="AO43" s="7"/>
      <c r="AP43" s="246"/>
      <c r="AQ43" s="248" t="s">
        <v>33</v>
      </c>
      <c r="AR43" s="248"/>
      <c r="AS43" s="248"/>
      <c r="AT43" s="248"/>
      <c r="AU43" s="249"/>
      <c r="AV43" s="217"/>
      <c r="AW43" s="218"/>
      <c r="AX43" s="218"/>
      <c r="AY43" s="215" t="str">
        <f t="shared" si="0"/>
        <v>-</v>
      </c>
      <c r="AZ43" s="216"/>
      <c r="BA43" s="226"/>
      <c r="BB43" s="219"/>
      <c r="BC43" s="219"/>
      <c r="BD43" s="215" t="str">
        <f t="shared" si="1"/>
        <v>-</v>
      </c>
      <c r="BE43" s="215"/>
      <c r="BF43" s="219" t="str">
        <f t="shared" si="5"/>
        <v>-</v>
      </c>
      <c r="BG43" s="220"/>
      <c r="BH43" s="226"/>
      <c r="BI43" s="219"/>
      <c r="BJ43" s="219"/>
      <c r="BK43" s="213" t="str">
        <f t="shared" si="2"/>
        <v>-</v>
      </c>
      <c r="BL43" s="213"/>
      <c r="BM43" s="219" t="str">
        <f t="shared" si="6"/>
        <v>-</v>
      </c>
      <c r="BN43" s="220"/>
      <c r="BO43" s="241"/>
      <c r="BP43" s="242"/>
      <c r="BQ43" s="242"/>
      <c r="BR43" s="213" t="str">
        <f t="shared" si="3"/>
        <v>-</v>
      </c>
      <c r="BS43" s="213"/>
      <c r="BT43" s="219" t="str">
        <f t="shared" si="7"/>
        <v>-</v>
      </c>
      <c r="BU43" s="220"/>
      <c r="BV43" s="241"/>
      <c r="BW43" s="242"/>
      <c r="BX43" s="242"/>
      <c r="BY43" s="213" t="str">
        <f t="shared" si="4"/>
        <v>-</v>
      </c>
      <c r="BZ43" s="213"/>
      <c r="CA43" s="219" t="str">
        <f t="shared" si="8"/>
        <v>-</v>
      </c>
      <c r="CB43" s="220"/>
    </row>
    <row r="44" spans="1:80" ht="18" customHeight="1">
      <c r="A44" s="262" t="s">
        <v>53</v>
      </c>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15"/>
      <c r="AO44" s="7"/>
      <c r="AP44" s="263" t="s">
        <v>6</v>
      </c>
      <c r="AQ44" s="237"/>
      <c r="AR44" s="237"/>
      <c r="AS44" s="237"/>
      <c r="AT44" s="237"/>
      <c r="AU44" s="238"/>
      <c r="AV44" s="189" t="str">
        <f>IF(ISERROR(AV38-AV39),"-",(AV38-AV39))</f>
        <v>-</v>
      </c>
      <c r="AW44" s="190"/>
      <c r="AX44" s="190"/>
      <c r="AY44" s="191" t="str">
        <f t="shared" si="0"/>
        <v>-</v>
      </c>
      <c r="AZ44" s="192"/>
      <c r="BA44" s="214" t="str">
        <f>IF(ISERROR(BA38-BA39),"-",(BA38-BA39))</f>
        <v>-</v>
      </c>
      <c r="BB44" s="211"/>
      <c r="BC44" s="211"/>
      <c r="BD44" s="191" t="str">
        <f t="shared" si="1"/>
        <v>-</v>
      </c>
      <c r="BE44" s="191"/>
      <c r="BF44" s="211" t="str">
        <f>IF(BA44="-",IF(AV44="-","-"),BA44-AV44)</f>
        <v>-</v>
      </c>
      <c r="BG44" s="212"/>
      <c r="BH44" s="214" t="str">
        <f>IF(ISERROR(BH38-BH39),"-",(BH38-BH39))</f>
        <v>-</v>
      </c>
      <c r="BI44" s="211"/>
      <c r="BJ44" s="211"/>
      <c r="BK44" s="210" t="str">
        <f t="shared" si="2"/>
        <v>-</v>
      </c>
      <c r="BL44" s="210"/>
      <c r="BM44" s="211" t="str">
        <f>IF(BH44="-",IF(BA44="-","-"),BH44-BA44)</f>
        <v>-</v>
      </c>
      <c r="BN44" s="212"/>
      <c r="BO44" s="189" t="str">
        <f>IF(ISERROR(BO38-BO39),"-",(BO38-BO39))</f>
        <v>-</v>
      </c>
      <c r="BP44" s="190"/>
      <c r="BQ44" s="190"/>
      <c r="BR44" s="210" t="str">
        <f t="shared" si="3"/>
        <v>-</v>
      </c>
      <c r="BS44" s="210"/>
      <c r="BT44" s="211" t="str">
        <f>IF(BO44="-",IF(BH44="-","-"),BO44-BH44)</f>
        <v>-</v>
      </c>
      <c r="BU44" s="212"/>
      <c r="BV44" s="189" t="str">
        <f>IF(ISERROR(BV38-BV39),"-",(BV38-BV39))</f>
        <v>-</v>
      </c>
      <c r="BW44" s="190"/>
      <c r="BX44" s="190"/>
      <c r="BY44" s="210" t="str">
        <f t="shared" si="4"/>
        <v>-</v>
      </c>
      <c r="BZ44" s="210"/>
      <c r="CA44" s="211" t="str">
        <f>IF(BV44="-",IF(BO44="-","-"),BV44-BO44)</f>
        <v>-</v>
      </c>
      <c r="CB44" s="212"/>
    </row>
    <row r="45" spans="1:80" ht="18" customHeight="1">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6"/>
      <c r="AN45" s="5"/>
      <c r="AP45" s="272" t="s">
        <v>41</v>
      </c>
      <c r="AQ45" s="166"/>
      <c r="AR45" s="166"/>
      <c r="AS45" s="166"/>
      <c r="AT45" s="166"/>
      <c r="AU45" s="247"/>
      <c r="AV45" s="217"/>
      <c r="AW45" s="218"/>
      <c r="AX45" s="218"/>
      <c r="AY45" s="215" t="str">
        <f t="shared" si="0"/>
        <v>-</v>
      </c>
      <c r="AZ45" s="216"/>
      <c r="BA45" s="226"/>
      <c r="BB45" s="219"/>
      <c r="BC45" s="219"/>
      <c r="BD45" s="215" t="str">
        <f t="shared" si="1"/>
        <v>-</v>
      </c>
      <c r="BE45" s="215"/>
      <c r="BF45" s="219" t="str">
        <f t="shared" si="5"/>
        <v>-</v>
      </c>
      <c r="BG45" s="220"/>
      <c r="BH45" s="226"/>
      <c r="BI45" s="219"/>
      <c r="BJ45" s="219"/>
      <c r="BK45" s="213" t="str">
        <f t="shared" si="2"/>
        <v>-</v>
      </c>
      <c r="BL45" s="213"/>
      <c r="BM45" s="219" t="str">
        <f t="shared" si="6"/>
        <v>-</v>
      </c>
      <c r="BN45" s="220"/>
      <c r="BO45" s="241"/>
      <c r="BP45" s="242"/>
      <c r="BQ45" s="242"/>
      <c r="BR45" s="213" t="str">
        <f t="shared" si="3"/>
        <v>-</v>
      </c>
      <c r="BS45" s="213"/>
      <c r="BT45" s="219" t="str">
        <f t="shared" si="7"/>
        <v>-</v>
      </c>
      <c r="BU45" s="220"/>
      <c r="BV45" s="241"/>
      <c r="BW45" s="242"/>
      <c r="BX45" s="242"/>
      <c r="BY45" s="213" t="str">
        <f t="shared" si="4"/>
        <v>-</v>
      </c>
      <c r="BZ45" s="213"/>
      <c r="CA45" s="219" t="str">
        <f t="shared" si="8"/>
        <v>-</v>
      </c>
      <c r="CB45" s="220"/>
    </row>
    <row r="46" spans="1:80" ht="18" customHeight="1">
      <c r="A46" s="267"/>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8"/>
      <c r="AN46" s="5"/>
      <c r="AP46" s="259" t="s">
        <v>37</v>
      </c>
      <c r="AQ46" s="260"/>
      <c r="AR46" s="260"/>
      <c r="AS46" s="260"/>
      <c r="AT46" s="260"/>
      <c r="AU46" s="261"/>
      <c r="AV46" s="217"/>
      <c r="AW46" s="218"/>
      <c r="AX46" s="218"/>
      <c r="AY46" s="215" t="str">
        <f t="shared" si="0"/>
        <v>-</v>
      </c>
      <c r="AZ46" s="216"/>
      <c r="BA46" s="226"/>
      <c r="BB46" s="219"/>
      <c r="BC46" s="219"/>
      <c r="BD46" s="215" t="str">
        <f t="shared" si="1"/>
        <v>-</v>
      </c>
      <c r="BE46" s="215"/>
      <c r="BF46" s="219" t="str">
        <f t="shared" si="5"/>
        <v>-</v>
      </c>
      <c r="BG46" s="220"/>
      <c r="BH46" s="226"/>
      <c r="BI46" s="219"/>
      <c r="BJ46" s="219"/>
      <c r="BK46" s="213" t="str">
        <f t="shared" si="2"/>
        <v>-</v>
      </c>
      <c r="BL46" s="213"/>
      <c r="BM46" s="219" t="str">
        <f t="shared" si="6"/>
        <v>-</v>
      </c>
      <c r="BN46" s="220"/>
      <c r="BO46" s="226"/>
      <c r="BP46" s="219"/>
      <c r="BQ46" s="219"/>
      <c r="BR46" s="213" t="str">
        <f t="shared" si="3"/>
        <v>-</v>
      </c>
      <c r="BS46" s="213"/>
      <c r="BT46" s="219" t="str">
        <f t="shared" si="7"/>
        <v>-</v>
      </c>
      <c r="BU46" s="220"/>
      <c r="BV46" s="226"/>
      <c r="BW46" s="219"/>
      <c r="BX46" s="219"/>
      <c r="BY46" s="213" t="str">
        <f t="shared" si="4"/>
        <v>-</v>
      </c>
      <c r="BZ46" s="213"/>
      <c r="CA46" s="219" t="str">
        <f t="shared" si="8"/>
        <v>-</v>
      </c>
      <c r="CB46" s="220"/>
    </row>
    <row r="47" spans="1:80" ht="18" customHeight="1">
      <c r="A47" s="267"/>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8"/>
      <c r="AN47" s="15"/>
      <c r="AO47" s="7"/>
      <c r="AP47" s="273" t="s">
        <v>38</v>
      </c>
      <c r="AQ47" s="63"/>
      <c r="AR47" s="63"/>
      <c r="AS47" s="63"/>
      <c r="AT47" s="63"/>
      <c r="AU47" s="225"/>
      <c r="AV47" s="217"/>
      <c r="AW47" s="218"/>
      <c r="AX47" s="218"/>
      <c r="AY47" s="215" t="str">
        <f t="shared" si="0"/>
        <v>-</v>
      </c>
      <c r="AZ47" s="216"/>
      <c r="BA47" s="226"/>
      <c r="BB47" s="219"/>
      <c r="BC47" s="219"/>
      <c r="BD47" s="215" t="str">
        <f t="shared" si="1"/>
        <v>-</v>
      </c>
      <c r="BE47" s="215"/>
      <c r="BF47" s="219" t="str">
        <f t="shared" si="5"/>
        <v>-</v>
      </c>
      <c r="BG47" s="220"/>
      <c r="BH47" s="226"/>
      <c r="BI47" s="219"/>
      <c r="BJ47" s="219"/>
      <c r="BK47" s="213" t="str">
        <f t="shared" si="2"/>
        <v>-</v>
      </c>
      <c r="BL47" s="213"/>
      <c r="BM47" s="219" t="str">
        <f t="shared" si="6"/>
        <v>-</v>
      </c>
      <c r="BN47" s="220"/>
      <c r="BO47" s="226"/>
      <c r="BP47" s="219"/>
      <c r="BQ47" s="219"/>
      <c r="BR47" s="213" t="str">
        <f t="shared" si="3"/>
        <v>-</v>
      </c>
      <c r="BS47" s="213"/>
      <c r="BT47" s="219" t="str">
        <f t="shared" si="7"/>
        <v>-</v>
      </c>
      <c r="BU47" s="220"/>
      <c r="BV47" s="226"/>
      <c r="BW47" s="219"/>
      <c r="BX47" s="219"/>
      <c r="BY47" s="213" t="str">
        <f t="shared" si="4"/>
        <v>-</v>
      </c>
      <c r="BZ47" s="213"/>
      <c r="CA47" s="219" t="str">
        <f t="shared" si="8"/>
        <v>-</v>
      </c>
      <c r="CB47" s="220"/>
    </row>
    <row r="48" spans="1:80" ht="18" customHeight="1">
      <c r="A48" s="267"/>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8"/>
      <c r="AN48" s="15"/>
      <c r="AO48" s="7"/>
      <c r="AP48" s="263" t="s">
        <v>7</v>
      </c>
      <c r="AQ48" s="237"/>
      <c r="AR48" s="237"/>
      <c r="AS48" s="237"/>
      <c r="AT48" s="237"/>
      <c r="AU48" s="238"/>
      <c r="AV48" s="189" t="str">
        <f>IF(ISERROR(AV44+AV45-AV46),"-",(AV44+AV45-AV46))</f>
        <v>-</v>
      </c>
      <c r="AW48" s="190"/>
      <c r="AX48" s="190"/>
      <c r="AY48" s="191" t="str">
        <f t="shared" si="0"/>
        <v>-</v>
      </c>
      <c r="AZ48" s="192"/>
      <c r="BA48" s="214" t="str">
        <f>IF(ISERROR(BA44+BA45-BA46),"-",(BA44+BA45-BA46))</f>
        <v>-</v>
      </c>
      <c r="BB48" s="211"/>
      <c r="BC48" s="211"/>
      <c r="BD48" s="191" t="str">
        <f t="shared" si="1"/>
        <v>-</v>
      </c>
      <c r="BE48" s="191"/>
      <c r="BF48" s="211" t="str">
        <f>IF(BA48="-",IF(AV48="-","-"),BA48-AV48)</f>
        <v>-</v>
      </c>
      <c r="BG48" s="212"/>
      <c r="BH48" s="214" t="str">
        <f>IF(ISERROR(BH44+BH45-BH46),"-",(BH44+BH45-BH46))</f>
        <v>-</v>
      </c>
      <c r="BI48" s="211"/>
      <c r="BJ48" s="211"/>
      <c r="BK48" s="210" t="str">
        <f t="shared" si="2"/>
        <v>-</v>
      </c>
      <c r="BL48" s="210"/>
      <c r="BM48" s="211" t="str">
        <f>IF(BH48="-",IF(BA48="-","-"),BH48-BA48)</f>
        <v>-</v>
      </c>
      <c r="BN48" s="212"/>
      <c r="BO48" s="189" t="str">
        <f>IF(ISERROR(BO44+BO45-BO46),"-",(BO44+BO45-BO46))</f>
        <v>-</v>
      </c>
      <c r="BP48" s="190"/>
      <c r="BQ48" s="190"/>
      <c r="BR48" s="210" t="str">
        <f t="shared" si="3"/>
        <v>-</v>
      </c>
      <c r="BS48" s="210"/>
      <c r="BT48" s="211" t="str">
        <f>IF(BO48="-",IF(BH48="-","-"),BO48-BH48)</f>
        <v>-</v>
      </c>
      <c r="BU48" s="212"/>
      <c r="BV48" s="189" t="str">
        <f>IF(ISERROR(BV44+BV45-BV46),"-",(BV44+BV45-BV46))</f>
        <v>-</v>
      </c>
      <c r="BW48" s="190"/>
      <c r="BX48" s="190"/>
      <c r="BY48" s="210" t="str">
        <f t="shared" si="4"/>
        <v>-</v>
      </c>
      <c r="BZ48" s="210"/>
      <c r="CA48" s="211" t="str">
        <f>IF(BV48="-",IF(BO48="-","-"),BV48-BO48)</f>
        <v>-</v>
      </c>
      <c r="CB48" s="212"/>
    </row>
    <row r="49" spans="1:80" ht="18" customHeight="1">
      <c r="A49" s="269"/>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1"/>
      <c r="AN49" s="13"/>
      <c r="AO49" s="8"/>
      <c r="AP49" s="250" t="s">
        <v>50</v>
      </c>
      <c r="AQ49" s="251"/>
      <c r="AR49" s="251"/>
      <c r="AS49" s="251"/>
      <c r="AT49" s="251"/>
      <c r="AU49" s="252"/>
      <c r="AV49" s="253" t="str">
        <f>IF(AW48+AV43+AV37=0,"-",AW48+AV43+AV37)</f>
        <v>-</v>
      </c>
      <c r="AW49" s="254"/>
      <c r="AX49" s="254"/>
      <c r="AY49" s="255" t="s">
        <v>119</v>
      </c>
      <c r="AZ49" s="256"/>
      <c r="BA49" s="253" t="str">
        <f>IF(ISERROR(BA48+BA43+BA37),"-",(BA48+BA43+BA37))</f>
        <v>-</v>
      </c>
      <c r="BB49" s="254"/>
      <c r="BC49" s="254"/>
      <c r="BD49" s="255" t="s">
        <v>119</v>
      </c>
      <c r="BE49" s="255"/>
      <c r="BF49" s="257" t="str">
        <f>IF(BA49="-",IF(AV49="-","-"),BA49-AV49)</f>
        <v>-</v>
      </c>
      <c r="BG49" s="258"/>
      <c r="BH49" s="253" t="str">
        <f>IF(ISERROR(BH48+BH43+BH37),"-",(BH48+BH43+BH37))</f>
        <v>-</v>
      </c>
      <c r="BI49" s="254"/>
      <c r="BJ49" s="254"/>
      <c r="BK49" s="255" t="s">
        <v>119</v>
      </c>
      <c r="BL49" s="255"/>
      <c r="BM49" s="257" t="str">
        <f>IF(BH49="-",IF(BA49="-","-"),BH49-BA49)</f>
        <v>-</v>
      </c>
      <c r="BN49" s="258"/>
      <c r="BO49" s="253" t="str">
        <f>IF(ISERROR(BO48+BO43+BO37),"-",(BO48+BO43+BO37))</f>
        <v>-</v>
      </c>
      <c r="BP49" s="254"/>
      <c r="BQ49" s="254"/>
      <c r="BR49" s="255" t="s">
        <v>119</v>
      </c>
      <c r="BS49" s="255"/>
      <c r="BT49" s="257" t="str">
        <f>IF(BO49="-",IF(BH49="-","-"),BO49-BH49)</f>
        <v>-</v>
      </c>
      <c r="BU49" s="258"/>
      <c r="BV49" s="253" t="str">
        <f>IF(ISERROR(BV48+BV43+BV37),"-",(BV48+BV43+BV37))</f>
        <v>-</v>
      </c>
      <c r="BW49" s="254"/>
      <c r="BX49" s="254"/>
      <c r="BY49" s="274" t="s">
        <v>119</v>
      </c>
      <c r="BZ49" s="274"/>
      <c r="CA49" s="257" t="str">
        <f>IF(BV49="-",IF(BO49="-","-"),BV49-BO49)</f>
        <v>-</v>
      </c>
      <c r="CB49" s="258"/>
    </row>
    <row r="50" spans="40:41" ht="18.75" customHeight="1">
      <c r="AN50" s="16"/>
      <c r="AO50" s="9"/>
    </row>
    <row r="53" ht="13.5" customHeight="1"/>
    <row r="59" ht="13.5" customHeight="1"/>
    <row r="65" ht="13.5" customHeight="1"/>
    <row r="71" ht="13.5" customHeight="1"/>
  </sheetData>
  <sheetProtection/>
  <mergeCells count="374">
    <mergeCell ref="BY49:BZ49"/>
    <mergeCell ref="CA49:CB49"/>
    <mergeCell ref="BK49:BL49"/>
    <mergeCell ref="BM49:BN49"/>
    <mergeCell ref="BO49:BQ49"/>
    <mergeCell ref="BR49:BS49"/>
    <mergeCell ref="BT49:BU49"/>
    <mergeCell ref="BV49:BX49"/>
    <mergeCell ref="BV48:BX48"/>
    <mergeCell ref="BY48:BZ48"/>
    <mergeCell ref="CA48:CB48"/>
    <mergeCell ref="BM48:BN48"/>
    <mergeCell ref="BO48:BQ48"/>
    <mergeCell ref="BR48:BS48"/>
    <mergeCell ref="BT48:BU48"/>
    <mergeCell ref="BK48:BL48"/>
    <mergeCell ref="AP48:AU48"/>
    <mergeCell ref="AV48:AX48"/>
    <mergeCell ref="AY48:AZ48"/>
    <mergeCell ref="BA48:BC48"/>
    <mergeCell ref="BD48:BE48"/>
    <mergeCell ref="BF48:BG48"/>
    <mergeCell ref="CA47:CB47"/>
    <mergeCell ref="CA46:CB46"/>
    <mergeCell ref="AP47:AU47"/>
    <mergeCell ref="AV47:AX47"/>
    <mergeCell ref="AY47:AZ47"/>
    <mergeCell ref="BA47:BC47"/>
    <mergeCell ref="BD47:BE47"/>
    <mergeCell ref="BF47:BG47"/>
    <mergeCell ref="BH47:BJ47"/>
    <mergeCell ref="BM47:BN47"/>
    <mergeCell ref="BM46:BN46"/>
    <mergeCell ref="BO46:BQ46"/>
    <mergeCell ref="BR46:BS46"/>
    <mergeCell ref="BT46:BU46"/>
    <mergeCell ref="BY47:BZ47"/>
    <mergeCell ref="BV46:BX46"/>
    <mergeCell ref="BY46:BZ46"/>
    <mergeCell ref="AV46:AX46"/>
    <mergeCell ref="AY46:AZ46"/>
    <mergeCell ref="BA46:BC46"/>
    <mergeCell ref="BD46:BE46"/>
    <mergeCell ref="BF46:BG46"/>
    <mergeCell ref="BH46:BJ46"/>
    <mergeCell ref="BK43:BL43"/>
    <mergeCell ref="BO45:BQ45"/>
    <mergeCell ref="BR45:BS45"/>
    <mergeCell ref="BT45:BU45"/>
    <mergeCell ref="BV45:BX45"/>
    <mergeCell ref="BO47:BQ47"/>
    <mergeCell ref="BR47:BS47"/>
    <mergeCell ref="BT47:BU47"/>
    <mergeCell ref="BV47:BX47"/>
    <mergeCell ref="BK46:BL46"/>
    <mergeCell ref="BM45:BN45"/>
    <mergeCell ref="BM43:BN43"/>
    <mergeCell ref="BO43:BQ43"/>
    <mergeCell ref="BR43:BS43"/>
    <mergeCell ref="BT43:BU43"/>
    <mergeCell ref="BV43:BX43"/>
    <mergeCell ref="BY44:BZ44"/>
    <mergeCell ref="CA44:CB44"/>
    <mergeCell ref="BM44:BN44"/>
    <mergeCell ref="BO44:BQ44"/>
    <mergeCell ref="BR44:BS44"/>
    <mergeCell ref="BT44:BU44"/>
    <mergeCell ref="BV44:BX44"/>
    <mergeCell ref="BY45:BZ45"/>
    <mergeCell ref="CA45:CB45"/>
    <mergeCell ref="A45:AM49"/>
    <mergeCell ref="AP45:AU45"/>
    <mergeCell ref="AV45:AX45"/>
    <mergeCell ref="AY45:AZ45"/>
    <mergeCell ref="BA45:BC45"/>
    <mergeCell ref="BD45:BE45"/>
    <mergeCell ref="BF45:BG45"/>
    <mergeCell ref="BH45:BJ45"/>
    <mergeCell ref="BK44:BL44"/>
    <mergeCell ref="AP46:AU46"/>
    <mergeCell ref="A44:AM44"/>
    <mergeCell ref="AP44:AU44"/>
    <mergeCell ref="AV44:AX44"/>
    <mergeCell ref="AY44:AZ44"/>
    <mergeCell ref="BA44:BC44"/>
    <mergeCell ref="BD44:BE44"/>
    <mergeCell ref="BF44:BG44"/>
    <mergeCell ref="BH44:BJ44"/>
    <mergeCell ref="BK45:BL45"/>
    <mergeCell ref="AP49:AU49"/>
    <mergeCell ref="AV49:AX49"/>
    <mergeCell ref="AY49:AZ49"/>
    <mergeCell ref="BA49:BC49"/>
    <mergeCell ref="BD49:BE49"/>
    <mergeCell ref="BK47:BL47"/>
    <mergeCell ref="BF49:BG49"/>
    <mergeCell ref="BH49:BJ49"/>
    <mergeCell ref="BH48:BJ48"/>
    <mergeCell ref="BV42:BX42"/>
    <mergeCell ref="BY42:BZ42"/>
    <mergeCell ref="CA42:CB42"/>
    <mergeCell ref="AQ43:AU43"/>
    <mergeCell ref="AV43:AX43"/>
    <mergeCell ref="AY43:AZ43"/>
    <mergeCell ref="BA43:BC43"/>
    <mergeCell ref="BD43:BE43"/>
    <mergeCell ref="BF43:BG43"/>
    <mergeCell ref="BH43:BJ43"/>
    <mergeCell ref="BH42:BJ42"/>
    <mergeCell ref="BK42:BL42"/>
    <mergeCell ref="BM42:BN42"/>
    <mergeCell ref="BO42:BQ42"/>
    <mergeCell ref="BR42:BS42"/>
    <mergeCell ref="BT42:BU42"/>
    <mergeCell ref="AQ42:AU42"/>
    <mergeCell ref="AV42:AX42"/>
    <mergeCell ref="AY42:AZ42"/>
    <mergeCell ref="BA42:BC42"/>
    <mergeCell ref="BD42:BE42"/>
    <mergeCell ref="BF42:BG42"/>
    <mergeCell ref="BY43:BZ43"/>
    <mergeCell ref="CA43:CB43"/>
    <mergeCell ref="BK40:BL40"/>
    <mergeCell ref="BO41:BQ41"/>
    <mergeCell ref="BR41:BS41"/>
    <mergeCell ref="BT41:BU41"/>
    <mergeCell ref="BV41:BX41"/>
    <mergeCell ref="BY41:BZ41"/>
    <mergeCell ref="CA41:CB41"/>
    <mergeCell ref="CA40:CB40"/>
    <mergeCell ref="AQ41:AU41"/>
    <mergeCell ref="AV41:AX41"/>
    <mergeCell ref="AY41:AZ41"/>
    <mergeCell ref="BA41:BC41"/>
    <mergeCell ref="BD41:BE41"/>
    <mergeCell ref="BF41:BG41"/>
    <mergeCell ref="BH41:BJ41"/>
    <mergeCell ref="BK41:BL41"/>
    <mergeCell ref="BM41:BN41"/>
    <mergeCell ref="BM40:BN40"/>
    <mergeCell ref="BO40:BQ40"/>
    <mergeCell ref="BR40:BS40"/>
    <mergeCell ref="BT40:BU40"/>
    <mergeCell ref="BV40:BX40"/>
    <mergeCell ref="BY40:BZ40"/>
    <mergeCell ref="AP38:AU38"/>
    <mergeCell ref="AP40:AP43"/>
    <mergeCell ref="AQ40:AU40"/>
    <mergeCell ref="AV40:AX40"/>
    <mergeCell ref="AY40:AZ40"/>
    <mergeCell ref="BA40:BC40"/>
    <mergeCell ref="BD40:BE40"/>
    <mergeCell ref="BF40:BG40"/>
    <mergeCell ref="BH40:BJ40"/>
    <mergeCell ref="BK39:BL39"/>
    <mergeCell ref="BK38:BL38"/>
    <mergeCell ref="BM38:BN38"/>
    <mergeCell ref="BO38:BQ38"/>
    <mergeCell ref="BH38:BJ38"/>
    <mergeCell ref="BH39:BJ39"/>
    <mergeCell ref="BR38:BS38"/>
    <mergeCell ref="BT38:BU38"/>
    <mergeCell ref="BV38:BX38"/>
    <mergeCell ref="CA39:CB39"/>
    <mergeCell ref="BM39:BN39"/>
    <mergeCell ref="BO39:BQ39"/>
    <mergeCell ref="BR39:BS39"/>
    <mergeCell ref="BT39:BU39"/>
    <mergeCell ref="BV39:BX39"/>
    <mergeCell ref="BY39:BZ39"/>
    <mergeCell ref="BY37:BZ37"/>
    <mergeCell ref="CA37:CB37"/>
    <mergeCell ref="BM37:BN37"/>
    <mergeCell ref="BO37:BQ37"/>
    <mergeCell ref="BR37:BS37"/>
    <mergeCell ref="BT37:BU37"/>
    <mergeCell ref="AV38:AX38"/>
    <mergeCell ref="AY38:AZ38"/>
    <mergeCell ref="BA38:BC38"/>
    <mergeCell ref="BD38:BE38"/>
    <mergeCell ref="BF38:BG38"/>
    <mergeCell ref="BF37:BG37"/>
    <mergeCell ref="BK37:BL37"/>
    <mergeCell ref="BY36:BZ36"/>
    <mergeCell ref="BY38:BZ38"/>
    <mergeCell ref="CA38:CB38"/>
    <mergeCell ref="BR35:BS35"/>
    <mergeCell ref="BT35:BU35"/>
    <mergeCell ref="BV35:BX35"/>
    <mergeCell ref="BY35:BZ35"/>
    <mergeCell ref="CA35:CB35"/>
    <mergeCell ref="BV37:BX37"/>
    <mergeCell ref="BV36:BX36"/>
    <mergeCell ref="AQ36:AU36"/>
    <mergeCell ref="AV36:AX36"/>
    <mergeCell ref="AY36:AZ36"/>
    <mergeCell ref="BA36:BC36"/>
    <mergeCell ref="BD35:BE35"/>
    <mergeCell ref="BF35:BG35"/>
    <mergeCell ref="BD36:BE36"/>
    <mergeCell ref="BR36:BS36"/>
    <mergeCell ref="BH35:BJ35"/>
    <mergeCell ref="BM35:BN35"/>
    <mergeCell ref="BO35:BQ35"/>
    <mergeCell ref="BT36:BU36"/>
    <mergeCell ref="AP39:AU39"/>
    <mergeCell ref="AV39:AX39"/>
    <mergeCell ref="AY39:AZ39"/>
    <mergeCell ref="BA39:BC39"/>
    <mergeCell ref="BD39:BE39"/>
    <mergeCell ref="BF39:BG39"/>
    <mergeCell ref="BH37:BJ37"/>
    <mergeCell ref="AQ35:AU35"/>
    <mergeCell ref="AV35:AX35"/>
    <mergeCell ref="AY35:AZ35"/>
    <mergeCell ref="CA36:CB36"/>
    <mergeCell ref="BF36:BG36"/>
    <mergeCell ref="BH36:BJ36"/>
    <mergeCell ref="BK36:BL36"/>
    <mergeCell ref="BM36:BN36"/>
    <mergeCell ref="BO36:BQ36"/>
    <mergeCell ref="BK35:BL35"/>
    <mergeCell ref="BF34:BG34"/>
    <mergeCell ref="BH34:BJ34"/>
    <mergeCell ref="BR34:BS34"/>
    <mergeCell ref="A34:AM34"/>
    <mergeCell ref="AQ34:AU34"/>
    <mergeCell ref="AQ37:AU37"/>
    <mergeCell ref="AV37:AX37"/>
    <mergeCell ref="AY37:AZ37"/>
    <mergeCell ref="BA37:BC37"/>
    <mergeCell ref="A35:AM42"/>
    <mergeCell ref="CA33:CB33"/>
    <mergeCell ref="BM33:BN33"/>
    <mergeCell ref="BO33:BQ33"/>
    <mergeCell ref="CA34:CB34"/>
    <mergeCell ref="BM34:BN34"/>
    <mergeCell ref="BO34:BQ34"/>
    <mergeCell ref="BT34:BU34"/>
    <mergeCell ref="BV34:BX34"/>
    <mergeCell ref="BA35:BC35"/>
    <mergeCell ref="BD34:BE34"/>
    <mergeCell ref="AV34:AX34"/>
    <mergeCell ref="CA32:CB32"/>
    <mergeCell ref="BM32:BN32"/>
    <mergeCell ref="BO32:BQ32"/>
    <mergeCell ref="BR33:BS33"/>
    <mergeCell ref="BT33:BU33"/>
    <mergeCell ref="BV33:BX33"/>
    <mergeCell ref="BY33:BZ33"/>
    <mergeCell ref="BF33:BG33"/>
    <mergeCell ref="BH33:BJ33"/>
    <mergeCell ref="BK33:BL33"/>
    <mergeCell ref="AP33:AP37"/>
    <mergeCell ref="AQ33:AU33"/>
    <mergeCell ref="AV33:AX33"/>
    <mergeCell ref="AY33:AZ33"/>
    <mergeCell ref="BA33:BC33"/>
    <mergeCell ref="BK34:BL34"/>
    <mergeCell ref="BD37:BE37"/>
    <mergeCell ref="AY34:AZ34"/>
    <mergeCell ref="BO31:BQ31"/>
    <mergeCell ref="BR31:BS31"/>
    <mergeCell ref="BM31:BN31"/>
    <mergeCell ref="BD32:BE32"/>
    <mergeCell ref="BF32:BG32"/>
    <mergeCell ref="BH32:BJ32"/>
    <mergeCell ref="BK32:BL32"/>
    <mergeCell ref="BA34:BC34"/>
    <mergeCell ref="BD33:BE33"/>
    <mergeCell ref="BT31:BU31"/>
    <mergeCell ref="BV31:BX31"/>
    <mergeCell ref="BY31:BZ31"/>
    <mergeCell ref="BR32:BS32"/>
    <mergeCell ref="BT32:BU32"/>
    <mergeCell ref="BY34:BZ34"/>
    <mergeCell ref="BV32:BX32"/>
    <mergeCell ref="BY32:BZ32"/>
    <mergeCell ref="CA31:CB31"/>
    <mergeCell ref="CA30:CB30"/>
    <mergeCell ref="AP31:AU31"/>
    <mergeCell ref="AV31:AX31"/>
    <mergeCell ref="AY31:AZ31"/>
    <mergeCell ref="BA31:BC31"/>
    <mergeCell ref="BD31:BE31"/>
    <mergeCell ref="BF31:BG31"/>
    <mergeCell ref="BH31:BJ31"/>
    <mergeCell ref="BK31:BL31"/>
    <mergeCell ref="BM30:BN30"/>
    <mergeCell ref="BO30:BQ30"/>
    <mergeCell ref="BR30:BS30"/>
    <mergeCell ref="BT30:BU30"/>
    <mergeCell ref="BV30:BX30"/>
    <mergeCell ref="BY30:BZ30"/>
    <mergeCell ref="BH29:BN29"/>
    <mergeCell ref="BO29:BU29"/>
    <mergeCell ref="BV29:CB29"/>
    <mergeCell ref="AV30:AX30"/>
    <mergeCell ref="AY30:AZ30"/>
    <mergeCell ref="BA30:BC30"/>
    <mergeCell ref="BD30:BE30"/>
    <mergeCell ref="BF30:BG30"/>
    <mergeCell ref="BH30:BJ30"/>
    <mergeCell ref="BK30:BL30"/>
    <mergeCell ref="A29:A32"/>
    <mergeCell ref="B29:T32"/>
    <mergeCell ref="U29:AM32"/>
    <mergeCell ref="AP29:AU30"/>
    <mergeCell ref="AV29:AZ29"/>
    <mergeCell ref="BA29:BG29"/>
    <mergeCell ref="AP32:AU32"/>
    <mergeCell ref="AV32:AX32"/>
    <mergeCell ref="AY32:AZ32"/>
    <mergeCell ref="BA32:BC32"/>
    <mergeCell ref="BP19:BT24"/>
    <mergeCell ref="BP25:BT27"/>
    <mergeCell ref="BU25:BX27"/>
    <mergeCell ref="B24:T27"/>
    <mergeCell ref="U24:AM27"/>
    <mergeCell ref="AP25:AT27"/>
    <mergeCell ref="AU25:BO27"/>
    <mergeCell ref="BY25:CB27"/>
    <mergeCell ref="A28:T28"/>
    <mergeCell ref="U28:AM28"/>
    <mergeCell ref="AP28:AZ28"/>
    <mergeCell ref="BU19:BX24"/>
    <mergeCell ref="BY19:CB24"/>
    <mergeCell ref="A22:AM22"/>
    <mergeCell ref="A23:T23"/>
    <mergeCell ref="U23:AM23"/>
    <mergeCell ref="A24:A27"/>
    <mergeCell ref="AP5:CB5"/>
    <mergeCell ref="A6:E6"/>
    <mergeCell ref="F6:T6"/>
    <mergeCell ref="U6:Y7"/>
    <mergeCell ref="AP6:AT6"/>
    <mergeCell ref="AU6:BO6"/>
    <mergeCell ref="BP6:BT6"/>
    <mergeCell ref="BU6:BX6"/>
    <mergeCell ref="BY6:CB6"/>
    <mergeCell ref="A7:E7"/>
    <mergeCell ref="A9:AM9"/>
    <mergeCell ref="A10:AM15"/>
    <mergeCell ref="AP13:AT18"/>
    <mergeCell ref="AU13:BO18"/>
    <mergeCell ref="A18:AM20"/>
    <mergeCell ref="AP19:AT24"/>
    <mergeCell ref="AU19:BO24"/>
    <mergeCell ref="Z2:AA2"/>
    <mergeCell ref="AE2:AF2"/>
    <mergeCell ref="AH2:AI2"/>
    <mergeCell ref="AK2:AL2"/>
    <mergeCell ref="A3:AM3"/>
    <mergeCell ref="A4:E4"/>
    <mergeCell ref="Z4:AM7"/>
    <mergeCell ref="A5:E5"/>
    <mergeCell ref="F5:J5"/>
    <mergeCell ref="L1:Y2"/>
    <mergeCell ref="BP13:BT18"/>
    <mergeCell ref="BU13:BX18"/>
    <mergeCell ref="BY13:CB18"/>
    <mergeCell ref="A17:AM17"/>
    <mergeCell ref="F7:T7"/>
    <mergeCell ref="AP7:AT12"/>
    <mergeCell ref="AU7:BO12"/>
    <mergeCell ref="BP7:BT12"/>
    <mergeCell ref="BU7:BX12"/>
    <mergeCell ref="BY7:CB12"/>
    <mergeCell ref="K5:O5"/>
    <mergeCell ref="P5:T5"/>
    <mergeCell ref="F4:J4"/>
    <mergeCell ref="K4:O4"/>
    <mergeCell ref="P4:T4"/>
    <mergeCell ref="U4:Y5"/>
  </mergeCells>
  <printOptions horizontalCentered="1"/>
  <pageMargins left="0.1968503937007874" right="0.1968503937007874" top="0.1968503937007874" bottom="0.1968503937007874" header="0.1968503937007874" footer="0.1968503937007874"/>
  <pageSetup fitToWidth="0" horizontalDpi="600" verticalDpi="600" orientation="landscape" paperSize="8" scale="98" r:id="rId1"/>
  <headerFooter>
    <oddFooter>&amp;R&amp;K00-033(R3.4.1 静岡県信用保証協会改定）</oddFooter>
  </headerFooter>
</worksheet>
</file>

<file path=xl/worksheets/sheet2.xml><?xml version="1.0" encoding="utf-8"?>
<worksheet xmlns="http://schemas.openxmlformats.org/spreadsheetml/2006/main" xmlns:r="http://schemas.openxmlformats.org/officeDocument/2006/relationships">
  <dimension ref="A1:AJ47"/>
  <sheetViews>
    <sheetView zoomScaleSheetLayoutView="115" zoomScalePageLayoutView="0" workbookViewId="0" topLeftCell="A1">
      <selection activeCell="A3" sqref="A3"/>
    </sheetView>
  </sheetViews>
  <sheetFormatPr defaultColWidth="9.00390625" defaultRowHeight="13.5"/>
  <cols>
    <col min="1" max="80" width="2.50390625" style="40" customWidth="1"/>
    <col min="81" max="16384" width="9.00390625" style="40" customWidth="1"/>
  </cols>
  <sheetData>
    <row r="1" spans="1:36" ht="18.75" customHeight="1">
      <c r="A1" s="37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row>
    <row r="2" spans="1:36" ht="18.75" customHeight="1">
      <c r="A2" s="281" t="s">
        <v>108</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row>
    <row r="3" spans="1:35" ht="18.75" customHeight="1">
      <c r="A3" s="34"/>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6" ht="18.75" customHeight="1">
      <c r="A4" s="34"/>
      <c r="B4" s="34"/>
      <c r="C4" s="34"/>
      <c r="D4" s="34"/>
      <c r="E4" s="34"/>
      <c r="F4" s="34"/>
      <c r="G4" s="34"/>
      <c r="H4" s="34"/>
      <c r="I4" s="34"/>
      <c r="J4" s="34"/>
      <c r="K4" s="34"/>
      <c r="L4" s="34"/>
      <c r="M4" s="34"/>
      <c r="N4" s="34"/>
      <c r="O4" s="34"/>
      <c r="P4" s="34"/>
      <c r="Q4" s="34"/>
      <c r="R4" s="34"/>
      <c r="S4" s="34"/>
      <c r="T4" s="34"/>
      <c r="U4" s="34"/>
      <c r="W4" s="57" t="s">
        <v>23</v>
      </c>
      <c r="X4" s="57"/>
      <c r="Y4" s="52" t="s">
        <v>27</v>
      </c>
      <c r="Z4" s="52" t="s">
        <v>120</v>
      </c>
      <c r="AA4" s="52"/>
      <c r="AB4" s="278"/>
      <c r="AC4" s="278"/>
      <c r="AD4" s="52" t="s">
        <v>8</v>
      </c>
      <c r="AE4" s="278"/>
      <c r="AF4" s="278"/>
      <c r="AG4" s="52" t="s">
        <v>22</v>
      </c>
      <c r="AH4" s="278"/>
      <c r="AI4" s="278"/>
      <c r="AJ4" s="52" t="s">
        <v>21</v>
      </c>
    </row>
    <row r="5" spans="1:36" ht="18.75" customHeight="1">
      <c r="A5" s="34"/>
      <c r="B5" s="34"/>
      <c r="C5" s="34"/>
      <c r="D5" s="34"/>
      <c r="E5" s="34"/>
      <c r="F5" s="34"/>
      <c r="G5" s="34"/>
      <c r="H5" s="34"/>
      <c r="I5" s="34"/>
      <c r="J5" s="34"/>
      <c r="K5" s="34"/>
      <c r="L5" s="34"/>
      <c r="M5" s="34"/>
      <c r="N5" s="34"/>
      <c r="O5" s="34"/>
      <c r="P5" s="34"/>
      <c r="Q5" s="34"/>
      <c r="R5" s="34"/>
      <c r="S5" s="34"/>
      <c r="T5" s="34"/>
      <c r="U5" s="34"/>
      <c r="W5" s="57"/>
      <c r="X5" s="57"/>
      <c r="Y5" s="52"/>
      <c r="Z5" s="52"/>
      <c r="AA5" s="52"/>
      <c r="AB5" s="57"/>
      <c r="AC5" s="57"/>
      <c r="AD5" s="52"/>
      <c r="AE5" s="57"/>
      <c r="AF5" s="57"/>
      <c r="AG5" s="52"/>
      <c r="AH5" s="57"/>
      <c r="AI5" s="57"/>
      <c r="AJ5" s="52"/>
    </row>
    <row r="6" spans="1:36" s="48" customFormat="1" ht="18.75" customHeight="1">
      <c r="A6" s="38" t="s">
        <v>67</v>
      </c>
      <c r="B6" s="38" t="s">
        <v>111</v>
      </c>
      <c r="C6" s="38"/>
      <c r="D6" s="38"/>
      <c r="E6" s="38"/>
      <c r="F6" s="38"/>
      <c r="G6" s="38"/>
      <c r="H6" s="38"/>
      <c r="I6" s="38"/>
      <c r="J6" s="38"/>
      <c r="K6" s="38"/>
      <c r="L6" s="38"/>
      <c r="M6" s="38"/>
      <c r="N6" s="38"/>
      <c r="O6" s="38"/>
      <c r="P6" s="38"/>
      <c r="Q6" s="38"/>
      <c r="R6" s="38"/>
      <c r="S6" s="38"/>
      <c r="T6" s="38"/>
      <c r="U6" s="38"/>
      <c r="V6" s="38"/>
      <c r="W6" s="38"/>
      <c r="X6" s="38"/>
      <c r="Y6" s="38"/>
      <c r="Z6" s="38"/>
      <c r="AA6" s="46"/>
      <c r="AB6" s="46"/>
      <c r="AC6" s="46"/>
      <c r="AD6" s="47"/>
      <c r="AE6" s="47"/>
      <c r="AF6" s="279" t="s">
        <v>107</v>
      </c>
      <c r="AG6" s="280"/>
      <c r="AH6" s="280"/>
      <c r="AI6" s="280"/>
      <c r="AJ6" s="280"/>
    </row>
    <row r="7" spans="1:36" s="41" customFormat="1" ht="18.75" customHeight="1">
      <c r="A7" s="286" t="s">
        <v>112</v>
      </c>
      <c r="B7" s="287"/>
      <c r="C7" s="287"/>
      <c r="D7" s="287"/>
      <c r="E7" s="287"/>
      <c r="F7" s="288"/>
      <c r="G7" s="288"/>
      <c r="H7" s="288"/>
      <c r="I7" s="288"/>
      <c r="J7" s="288"/>
      <c r="K7" s="289"/>
      <c r="L7" s="283" t="s">
        <v>68</v>
      </c>
      <c r="M7" s="66"/>
      <c r="N7" s="66"/>
      <c r="O7" s="66"/>
      <c r="P7" s="284"/>
      <c r="Q7" s="283" t="s">
        <v>69</v>
      </c>
      <c r="R7" s="66"/>
      <c r="S7" s="66"/>
      <c r="T7" s="66"/>
      <c r="U7" s="284"/>
      <c r="V7" s="283" t="s">
        <v>70</v>
      </c>
      <c r="W7" s="66"/>
      <c r="X7" s="66"/>
      <c r="Y7" s="285"/>
      <c r="Z7" s="284"/>
      <c r="AA7" s="283" t="s">
        <v>71</v>
      </c>
      <c r="AB7" s="66"/>
      <c r="AC7" s="66"/>
      <c r="AD7" s="285"/>
      <c r="AE7" s="284"/>
      <c r="AF7" s="283" t="s">
        <v>72</v>
      </c>
      <c r="AG7" s="66"/>
      <c r="AH7" s="66"/>
      <c r="AI7" s="285"/>
      <c r="AJ7" s="284"/>
    </row>
    <row r="8" spans="1:36" s="41" customFormat="1" ht="18.75" customHeight="1">
      <c r="A8" s="290"/>
      <c r="B8" s="291"/>
      <c r="C8" s="291"/>
      <c r="D8" s="291"/>
      <c r="E8" s="291"/>
      <c r="F8" s="291"/>
      <c r="G8" s="291"/>
      <c r="H8" s="291"/>
      <c r="I8" s="291"/>
      <c r="J8" s="291"/>
      <c r="K8" s="292"/>
      <c r="L8" s="275" t="s">
        <v>126</v>
      </c>
      <c r="M8" s="276"/>
      <c r="N8" s="276"/>
      <c r="O8" s="276"/>
      <c r="P8" s="277"/>
      <c r="Q8" s="275" t="s">
        <v>126</v>
      </c>
      <c r="R8" s="276"/>
      <c r="S8" s="276"/>
      <c r="T8" s="276"/>
      <c r="U8" s="277"/>
      <c r="V8" s="275" t="s">
        <v>126</v>
      </c>
      <c r="W8" s="276"/>
      <c r="X8" s="276"/>
      <c r="Y8" s="276"/>
      <c r="Z8" s="277"/>
      <c r="AA8" s="275" t="s">
        <v>126</v>
      </c>
      <c r="AB8" s="276"/>
      <c r="AC8" s="276"/>
      <c r="AD8" s="276"/>
      <c r="AE8" s="277"/>
      <c r="AF8" s="275" t="s">
        <v>126</v>
      </c>
      <c r="AG8" s="276"/>
      <c r="AH8" s="276"/>
      <c r="AI8" s="276"/>
      <c r="AJ8" s="277"/>
    </row>
    <row r="9" spans="1:36" ht="18.75" customHeight="1">
      <c r="A9" s="367" t="s">
        <v>113</v>
      </c>
      <c r="B9" s="368"/>
      <c r="C9" s="347"/>
      <c r="D9" s="348"/>
      <c r="E9" s="348"/>
      <c r="F9" s="348"/>
      <c r="G9" s="348"/>
      <c r="H9" s="348"/>
      <c r="I9" s="348"/>
      <c r="J9" s="348"/>
      <c r="K9" s="349"/>
      <c r="L9" s="327"/>
      <c r="M9" s="328"/>
      <c r="N9" s="328"/>
      <c r="O9" s="328"/>
      <c r="P9" s="330"/>
      <c r="Q9" s="327"/>
      <c r="R9" s="328"/>
      <c r="S9" s="328"/>
      <c r="T9" s="328"/>
      <c r="U9" s="330"/>
      <c r="V9" s="327"/>
      <c r="W9" s="328"/>
      <c r="X9" s="328"/>
      <c r="Y9" s="329"/>
      <c r="Z9" s="330"/>
      <c r="AA9" s="327"/>
      <c r="AB9" s="328"/>
      <c r="AC9" s="328"/>
      <c r="AD9" s="329"/>
      <c r="AE9" s="330"/>
      <c r="AF9" s="327"/>
      <c r="AG9" s="328"/>
      <c r="AH9" s="328"/>
      <c r="AI9" s="329"/>
      <c r="AJ9" s="330"/>
    </row>
    <row r="10" spans="1:36" ht="18.75" customHeight="1">
      <c r="A10" s="369"/>
      <c r="B10" s="370"/>
      <c r="C10" s="347"/>
      <c r="D10" s="348"/>
      <c r="E10" s="348"/>
      <c r="F10" s="348"/>
      <c r="G10" s="348"/>
      <c r="H10" s="348"/>
      <c r="I10" s="348"/>
      <c r="J10" s="348"/>
      <c r="K10" s="349"/>
      <c r="L10" s="327"/>
      <c r="M10" s="328"/>
      <c r="N10" s="328"/>
      <c r="O10" s="328"/>
      <c r="P10" s="330"/>
      <c r="Q10" s="327"/>
      <c r="R10" s="328"/>
      <c r="S10" s="328"/>
      <c r="T10" s="328"/>
      <c r="U10" s="330"/>
      <c r="V10" s="327"/>
      <c r="W10" s="328"/>
      <c r="X10" s="328"/>
      <c r="Y10" s="329"/>
      <c r="Z10" s="330"/>
      <c r="AA10" s="327"/>
      <c r="AB10" s="328"/>
      <c r="AC10" s="328"/>
      <c r="AD10" s="329"/>
      <c r="AE10" s="330"/>
      <c r="AF10" s="327"/>
      <c r="AG10" s="328"/>
      <c r="AH10" s="328"/>
      <c r="AI10" s="329"/>
      <c r="AJ10" s="330"/>
    </row>
    <row r="11" spans="1:36" ht="18.75" customHeight="1">
      <c r="A11" s="369"/>
      <c r="B11" s="370"/>
      <c r="C11" s="347"/>
      <c r="D11" s="348"/>
      <c r="E11" s="348"/>
      <c r="F11" s="348"/>
      <c r="G11" s="348"/>
      <c r="H11" s="348"/>
      <c r="I11" s="348"/>
      <c r="J11" s="348"/>
      <c r="K11" s="349"/>
      <c r="L11" s="327"/>
      <c r="M11" s="328"/>
      <c r="N11" s="328"/>
      <c r="O11" s="328"/>
      <c r="P11" s="330"/>
      <c r="Q11" s="327"/>
      <c r="R11" s="328"/>
      <c r="S11" s="328"/>
      <c r="T11" s="328"/>
      <c r="U11" s="330"/>
      <c r="V11" s="327"/>
      <c r="W11" s="328"/>
      <c r="X11" s="328"/>
      <c r="Y11" s="329"/>
      <c r="Z11" s="330"/>
      <c r="AA11" s="327"/>
      <c r="AB11" s="328"/>
      <c r="AC11" s="328"/>
      <c r="AD11" s="329"/>
      <c r="AE11" s="330"/>
      <c r="AF11" s="327"/>
      <c r="AG11" s="328"/>
      <c r="AH11" s="328"/>
      <c r="AI11" s="329"/>
      <c r="AJ11" s="330"/>
    </row>
    <row r="12" spans="1:36" ht="18.75" customHeight="1">
      <c r="A12" s="369"/>
      <c r="B12" s="370"/>
      <c r="C12" s="347"/>
      <c r="D12" s="348"/>
      <c r="E12" s="348"/>
      <c r="F12" s="348"/>
      <c r="G12" s="348"/>
      <c r="H12" s="348"/>
      <c r="I12" s="348"/>
      <c r="J12" s="348"/>
      <c r="K12" s="349"/>
      <c r="L12" s="327"/>
      <c r="M12" s="328"/>
      <c r="N12" s="328"/>
      <c r="O12" s="328"/>
      <c r="P12" s="330"/>
      <c r="Q12" s="327"/>
      <c r="R12" s="328"/>
      <c r="S12" s="328"/>
      <c r="T12" s="328"/>
      <c r="U12" s="330"/>
      <c r="V12" s="327"/>
      <c r="W12" s="328"/>
      <c r="X12" s="328"/>
      <c r="Y12" s="329"/>
      <c r="Z12" s="330"/>
      <c r="AA12" s="327"/>
      <c r="AB12" s="328"/>
      <c r="AC12" s="328"/>
      <c r="AD12" s="329"/>
      <c r="AE12" s="330"/>
      <c r="AF12" s="327"/>
      <c r="AG12" s="328"/>
      <c r="AH12" s="328"/>
      <c r="AI12" s="329"/>
      <c r="AJ12" s="330"/>
    </row>
    <row r="13" spans="1:36" ht="18.75" customHeight="1" thickBot="1">
      <c r="A13" s="369"/>
      <c r="B13" s="370"/>
      <c r="C13" s="377" t="s">
        <v>73</v>
      </c>
      <c r="D13" s="378"/>
      <c r="E13" s="378"/>
      <c r="F13" s="378"/>
      <c r="G13" s="378"/>
      <c r="H13" s="378"/>
      <c r="I13" s="378"/>
      <c r="J13" s="378"/>
      <c r="K13" s="379"/>
      <c r="L13" s="343"/>
      <c r="M13" s="344"/>
      <c r="N13" s="344"/>
      <c r="O13" s="344"/>
      <c r="P13" s="346"/>
      <c r="Q13" s="343"/>
      <c r="R13" s="344"/>
      <c r="S13" s="344"/>
      <c r="T13" s="344"/>
      <c r="U13" s="346"/>
      <c r="V13" s="343"/>
      <c r="W13" s="344"/>
      <c r="X13" s="344"/>
      <c r="Y13" s="345"/>
      <c r="Z13" s="346"/>
      <c r="AA13" s="343"/>
      <c r="AB13" s="344"/>
      <c r="AC13" s="344"/>
      <c r="AD13" s="345"/>
      <c r="AE13" s="346"/>
      <c r="AF13" s="343"/>
      <c r="AG13" s="344"/>
      <c r="AH13" s="344"/>
      <c r="AI13" s="345"/>
      <c r="AJ13" s="346"/>
    </row>
    <row r="14" spans="1:36" ht="18.75" customHeight="1" thickTop="1">
      <c r="A14" s="380" t="s">
        <v>115</v>
      </c>
      <c r="B14" s="381"/>
      <c r="C14" s="381"/>
      <c r="D14" s="381"/>
      <c r="E14" s="381"/>
      <c r="F14" s="381"/>
      <c r="G14" s="381"/>
      <c r="H14" s="381"/>
      <c r="I14" s="381"/>
      <c r="J14" s="381"/>
      <c r="K14" s="381"/>
      <c r="L14" s="355"/>
      <c r="M14" s="356"/>
      <c r="N14" s="356"/>
      <c r="O14" s="357"/>
      <c r="P14" s="358"/>
      <c r="Q14" s="384"/>
      <c r="R14" s="385"/>
      <c r="S14" s="385"/>
      <c r="T14" s="385"/>
      <c r="U14" s="386"/>
      <c r="V14" s="387"/>
      <c r="W14" s="338"/>
      <c r="X14" s="338"/>
      <c r="Y14" s="339"/>
      <c r="Z14" s="388"/>
      <c r="AA14" s="337"/>
      <c r="AB14" s="338"/>
      <c r="AC14" s="338"/>
      <c r="AD14" s="339"/>
      <c r="AE14" s="340"/>
      <c r="AF14" s="361"/>
      <c r="AG14" s="361"/>
      <c r="AH14" s="361"/>
      <c r="AI14" s="362"/>
      <c r="AJ14" s="363"/>
    </row>
    <row r="15" spans="1:36" ht="18.75" customHeight="1" thickBot="1">
      <c r="A15" s="382"/>
      <c r="B15" s="383"/>
      <c r="C15" s="383"/>
      <c r="D15" s="383"/>
      <c r="E15" s="383"/>
      <c r="F15" s="383"/>
      <c r="G15" s="383"/>
      <c r="H15" s="383"/>
      <c r="I15" s="383"/>
      <c r="J15" s="383"/>
      <c r="K15" s="383"/>
      <c r="L15" s="359"/>
      <c r="M15" s="360"/>
      <c r="N15" s="360"/>
      <c r="O15" s="360"/>
      <c r="P15" s="360"/>
      <c r="Q15" s="364"/>
      <c r="R15" s="365"/>
      <c r="S15" s="365"/>
      <c r="T15" s="365"/>
      <c r="U15" s="366"/>
      <c r="V15" s="331"/>
      <c r="W15" s="332"/>
      <c r="X15" s="332"/>
      <c r="Y15" s="333"/>
      <c r="Z15" s="334"/>
      <c r="AA15" s="335"/>
      <c r="AB15" s="332"/>
      <c r="AC15" s="332"/>
      <c r="AD15" s="333"/>
      <c r="AE15" s="336"/>
      <c r="AF15" s="331"/>
      <c r="AG15" s="332"/>
      <c r="AH15" s="332"/>
      <c r="AI15" s="333"/>
      <c r="AJ15" s="336"/>
    </row>
    <row r="16" spans="1:36" ht="18.75" customHeight="1" thickTop="1">
      <c r="A16" s="350" t="s">
        <v>114</v>
      </c>
      <c r="B16" s="351"/>
      <c r="C16" s="351"/>
      <c r="D16" s="351"/>
      <c r="E16" s="351"/>
      <c r="F16" s="351"/>
      <c r="G16" s="351"/>
      <c r="H16" s="351"/>
      <c r="I16" s="351"/>
      <c r="J16" s="351"/>
      <c r="K16" s="351"/>
      <c r="L16" s="341"/>
      <c r="M16" s="341"/>
      <c r="N16" s="341"/>
      <c r="O16" s="341"/>
      <c r="P16" s="342"/>
      <c r="Q16" s="341"/>
      <c r="R16" s="341"/>
      <c r="S16" s="341"/>
      <c r="T16" s="341"/>
      <c r="U16" s="342"/>
      <c r="V16" s="341"/>
      <c r="W16" s="341"/>
      <c r="X16" s="341"/>
      <c r="Y16" s="342"/>
      <c r="Z16" s="342"/>
      <c r="AA16" s="341"/>
      <c r="AB16" s="341"/>
      <c r="AC16" s="341"/>
      <c r="AD16" s="342"/>
      <c r="AE16" s="342"/>
      <c r="AF16" s="341"/>
      <c r="AG16" s="341"/>
      <c r="AH16" s="341"/>
      <c r="AI16" s="342"/>
      <c r="AJ16" s="342"/>
    </row>
    <row r="17" spans="1:36" ht="18.75" customHeight="1">
      <c r="A17" s="352" t="s">
        <v>82</v>
      </c>
      <c r="B17" s="353"/>
      <c r="C17" s="353"/>
      <c r="D17" s="353"/>
      <c r="E17" s="353"/>
      <c r="F17" s="353"/>
      <c r="G17" s="353"/>
      <c r="H17" s="353"/>
      <c r="I17" s="353"/>
      <c r="J17" s="353"/>
      <c r="K17" s="354"/>
      <c r="L17" s="293"/>
      <c r="M17" s="294"/>
      <c r="N17" s="294"/>
      <c r="O17" s="294"/>
      <c r="P17" s="296"/>
      <c r="Q17" s="293"/>
      <c r="R17" s="294"/>
      <c r="S17" s="294"/>
      <c r="T17" s="294"/>
      <c r="U17" s="296"/>
      <c r="V17" s="293"/>
      <c r="W17" s="294"/>
      <c r="X17" s="294"/>
      <c r="Y17" s="295"/>
      <c r="Z17" s="296"/>
      <c r="AA17" s="293"/>
      <c r="AB17" s="294"/>
      <c r="AC17" s="294"/>
      <c r="AD17" s="295"/>
      <c r="AE17" s="296"/>
      <c r="AF17" s="293"/>
      <c r="AG17" s="294"/>
      <c r="AH17" s="294"/>
      <c r="AI17" s="295"/>
      <c r="AJ17" s="296"/>
    </row>
    <row r="18" spans="1:36" ht="18.75" customHeight="1">
      <c r="A18" s="42"/>
      <c r="B18" s="43"/>
      <c r="C18" s="43"/>
      <c r="D18" s="43"/>
      <c r="E18" s="43"/>
      <c r="F18" s="43"/>
      <c r="G18" s="43"/>
      <c r="H18" s="43"/>
      <c r="I18" s="43"/>
      <c r="J18" s="43"/>
      <c r="K18" s="43"/>
      <c r="L18" s="44"/>
      <c r="M18" s="44"/>
      <c r="N18" s="44"/>
      <c r="O18" s="44"/>
      <c r="P18" s="45"/>
      <c r="Q18" s="44"/>
      <c r="R18" s="44"/>
      <c r="S18" s="44"/>
      <c r="T18" s="44"/>
      <c r="U18" s="45"/>
      <c r="V18" s="44"/>
      <c r="W18" s="44"/>
      <c r="X18" s="44"/>
      <c r="Y18" s="45"/>
      <c r="Z18" s="45"/>
      <c r="AA18" s="44"/>
      <c r="AB18" s="44"/>
      <c r="AC18" s="44"/>
      <c r="AD18" s="45"/>
      <c r="AE18" s="45"/>
      <c r="AF18" s="44"/>
      <c r="AG18" s="44"/>
      <c r="AH18" s="44"/>
      <c r="AI18" s="45"/>
      <c r="AJ18" s="45"/>
    </row>
    <row r="19" spans="1:36" s="48" customFormat="1" ht="18.75" customHeight="1">
      <c r="A19" s="38" t="s">
        <v>74</v>
      </c>
      <c r="B19" s="38" t="s">
        <v>109</v>
      </c>
      <c r="C19" s="38"/>
      <c r="D19" s="38"/>
      <c r="E19" s="38"/>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row>
    <row r="20" spans="1:36" ht="18.75" customHeight="1">
      <c r="A20" s="308" t="s">
        <v>106</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70"/>
    </row>
    <row r="21" spans="1:36" ht="18.75" customHeight="1">
      <c r="A21" s="30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3"/>
    </row>
    <row r="22" spans="1:36" ht="18.7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3"/>
    </row>
    <row r="23" spans="1:36" ht="18.75" customHeight="1">
      <c r="A23" s="7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3"/>
    </row>
    <row r="24" spans="1:36" s="41" customFormat="1" ht="18.75" customHeight="1">
      <c r="A24" s="74"/>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6"/>
    </row>
    <row r="25" s="35" customFormat="1" ht="18.75" customHeight="1"/>
    <row r="26" spans="1:36" s="50" customFormat="1" ht="18.75" customHeight="1">
      <c r="A26" s="48" t="s">
        <v>75</v>
      </c>
      <c r="B26" s="48" t="s">
        <v>76</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row>
    <row r="27" spans="1:36" ht="18.75" customHeight="1">
      <c r="A27" s="372" t="s">
        <v>77</v>
      </c>
      <c r="B27" s="373"/>
      <c r="C27" s="373"/>
      <c r="D27" s="373"/>
      <c r="E27" s="373"/>
      <c r="F27" s="373"/>
      <c r="G27" s="373"/>
      <c r="H27" s="373"/>
      <c r="I27" s="373"/>
      <c r="J27" s="373"/>
      <c r="K27" s="374"/>
      <c r="L27" s="372" t="s">
        <v>78</v>
      </c>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6"/>
    </row>
    <row r="28" spans="1:36" ht="18.75" customHeight="1">
      <c r="A28" s="310"/>
      <c r="B28" s="311"/>
      <c r="C28" s="311"/>
      <c r="D28" s="311"/>
      <c r="E28" s="311"/>
      <c r="F28" s="311"/>
      <c r="G28" s="311"/>
      <c r="H28" s="311"/>
      <c r="I28" s="311"/>
      <c r="J28" s="311"/>
      <c r="K28" s="312"/>
      <c r="L28" s="310"/>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20"/>
    </row>
    <row r="29" spans="1:36" ht="18.75" customHeight="1">
      <c r="A29" s="313"/>
      <c r="B29" s="314"/>
      <c r="C29" s="314"/>
      <c r="D29" s="314"/>
      <c r="E29" s="314"/>
      <c r="F29" s="314"/>
      <c r="G29" s="314"/>
      <c r="H29" s="314"/>
      <c r="I29" s="314"/>
      <c r="J29" s="314"/>
      <c r="K29" s="315"/>
      <c r="L29" s="321"/>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3"/>
    </row>
    <row r="30" spans="1:36" ht="18.75" customHeight="1">
      <c r="A30" s="316"/>
      <c r="B30" s="317"/>
      <c r="C30" s="317"/>
      <c r="D30" s="317"/>
      <c r="E30" s="317"/>
      <c r="F30" s="317"/>
      <c r="G30" s="317"/>
      <c r="H30" s="317"/>
      <c r="I30" s="317"/>
      <c r="J30" s="317"/>
      <c r="K30" s="318"/>
      <c r="L30" s="324"/>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6"/>
    </row>
    <row r="31" spans="1:36" ht="18.75" customHeight="1">
      <c r="A31" s="310"/>
      <c r="B31" s="311"/>
      <c r="C31" s="311"/>
      <c r="D31" s="311"/>
      <c r="E31" s="311"/>
      <c r="F31" s="311"/>
      <c r="G31" s="311"/>
      <c r="H31" s="311"/>
      <c r="I31" s="311"/>
      <c r="J31" s="311"/>
      <c r="K31" s="312"/>
      <c r="L31" s="310"/>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20"/>
    </row>
    <row r="32" spans="1:36" ht="18.75" customHeight="1">
      <c r="A32" s="313"/>
      <c r="B32" s="314"/>
      <c r="C32" s="314"/>
      <c r="D32" s="314"/>
      <c r="E32" s="314"/>
      <c r="F32" s="314"/>
      <c r="G32" s="314"/>
      <c r="H32" s="314"/>
      <c r="I32" s="314"/>
      <c r="J32" s="314"/>
      <c r="K32" s="315"/>
      <c r="L32" s="321"/>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3"/>
    </row>
    <row r="33" spans="1:36" ht="18.75" customHeight="1">
      <c r="A33" s="316"/>
      <c r="B33" s="317"/>
      <c r="C33" s="317"/>
      <c r="D33" s="317"/>
      <c r="E33" s="317"/>
      <c r="F33" s="317"/>
      <c r="G33" s="317"/>
      <c r="H33" s="317"/>
      <c r="I33" s="317"/>
      <c r="J33" s="317"/>
      <c r="K33" s="318"/>
      <c r="L33" s="324"/>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6"/>
    </row>
    <row r="34" s="41" customFormat="1" ht="18.75" customHeight="1"/>
    <row r="35" spans="1:2" s="48" customFormat="1" ht="18.75" customHeight="1">
      <c r="A35" s="48" t="s">
        <v>79</v>
      </c>
      <c r="B35" s="48" t="s">
        <v>80</v>
      </c>
    </row>
    <row r="36" spans="1:36" ht="18.75" customHeight="1">
      <c r="A36" s="297"/>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9"/>
    </row>
    <row r="37" spans="1:36" ht="18.75" customHeight="1">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2"/>
    </row>
    <row r="38" spans="1:36" ht="18.75" customHeight="1">
      <c r="A38" s="300"/>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2"/>
    </row>
    <row r="39" spans="1:36" ht="18.75" customHeight="1">
      <c r="A39" s="300"/>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2"/>
    </row>
    <row r="40" spans="1:36" ht="18.75" customHeight="1">
      <c r="A40" s="303"/>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2"/>
    </row>
    <row r="41" spans="1:36" ht="18.75" customHeight="1">
      <c r="A41" s="303"/>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2"/>
    </row>
    <row r="42" spans="1:36" ht="18.75" customHeight="1">
      <c r="A42" s="300" t="s">
        <v>81</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t="s">
        <v>110</v>
      </c>
      <c r="Y42" s="304"/>
      <c r="Z42" s="304"/>
      <c r="AA42" s="304"/>
      <c r="AB42" s="304"/>
      <c r="AC42" s="304"/>
      <c r="AD42" s="304"/>
      <c r="AE42" s="304"/>
      <c r="AF42" s="304"/>
      <c r="AG42" s="304"/>
      <c r="AH42" s="304"/>
      <c r="AI42" s="304"/>
      <c r="AJ42" s="302"/>
    </row>
    <row r="43" spans="1:36" ht="18.75" customHeight="1">
      <c r="A43" s="305"/>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7"/>
    </row>
    <row r="44" spans="1:36" ht="18.75" customHeight="1">
      <c r="A44" s="34"/>
      <c r="B44" s="34"/>
      <c r="C44" s="34"/>
      <c r="D44" s="34"/>
      <c r="E44" s="34"/>
      <c r="F44" s="34"/>
      <c r="G44" s="34"/>
      <c r="H44" s="34"/>
      <c r="I44" s="34"/>
      <c r="J44" s="34"/>
      <c r="K44" s="34"/>
      <c r="L44" s="34"/>
      <c r="M44" s="34"/>
      <c r="N44" s="34"/>
      <c r="O44" s="34"/>
      <c r="P44" s="34"/>
      <c r="Q44" s="34"/>
      <c r="R44" s="34"/>
      <c r="S44" s="34"/>
      <c r="T44" s="34"/>
      <c r="U44" s="34"/>
      <c r="W44" s="57"/>
      <c r="X44" s="57"/>
      <c r="Y44" s="52"/>
      <c r="Z44" s="52"/>
      <c r="AA44" s="52"/>
      <c r="AB44" s="57"/>
      <c r="AC44" s="57"/>
      <c r="AD44" s="52"/>
      <c r="AE44" s="57"/>
      <c r="AF44" s="57"/>
      <c r="AG44" s="52"/>
      <c r="AH44" s="57"/>
      <c r="AI44" s="57"/>
      <c r="AJ44" s="52"/>
    </row>
    <row r="45" spans="1:36" ht="18.75" customHeight="1">
      <c r="A45" s="34"/>
      <c r="B45" s="34"/>
      <c r="C45" s="34"/>
      <c r="D45" s="34"/>
      <c r="E45" s="34"/>
      <c r="F45" s="34"/>
      <c r="G45" s="34"/>
      <c r="H45" s="34"/>
      <c r="I45" s="34"/>
      <c r="J45" s="34"/>
      <c r="K45" s="34"/>
      <c r="L45" s="34"/>
      <c r="M45" s="34"/>
      <c r="N45" s="34"/>
      <c r="O45" s="34"/>
      <c r="P45" s="34"/>
      <c r="Q45" s="34"/>
      <c r="R45" s="34"/>
      <c r="S45" s="34"/>
      <c r="T45" s="34"/>
      <c r="U45" s="34"/>
      <c r="W45" s="39"/>
      <c r="X45" s="34"/>
      <c r="Y45" s="57"/>
      <c r="Z45" s="57"/>
      <c r="AA45" s="52"/>
      <c r="AB45" s="52"/>
      <c r="AC45" s="52"/>
      <c r="AD45" s="57"/>
      <c r="AE45" s="52"/>
      <c r="AF45" s="57"/>
      <c r="AG45" s="52"/>
      <c r="AH45" s="57"/>
      <c r="AI45" s="57"/>
      <c r="AJ45" s="52"/>
    </row>
    <row r="46" spans="1:36" ht="18.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row>
    <row r="47" spans="1:36" s="41" customFormat="1" ht="18.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row>
    <row r="48" ht="18.75" customHeight="1"/>
    <row r="49" ht="18.75" customHeight="1"/>
    <row r="50" ht="18.75" customHeight="1"/>
    <row r="51" ht="18.75" customHeight="1"/>
    <row r="52" ht="18.75" customHeight="1"/>
    <row r="53" ht="18.75" customHeight="1"/>
    <row r="54" ht="18.75" customHeight="1"/>
    <row r="55" ht="18.75" customHeight="1"/>
    <row r="57" ht="16.5" customHeight="1"/>
  </sheetData>
  <sheetProtection/>
  <mergeCells count="81">
    <mergeCell ref="Q14:U14"/>
    <mergeCell ref="V14:Z14"/>
    <mergeCell ref="AA10:AE10"/>
    <mergeCell ref="AF10:AJ10"/>
    <mergeCell ref="A1:AJ1"/>
    <mergeCell ref="A28:K30"/>
    <mergeCell ref="L28:AJ30"/>
    <mergeCell ref="A27:K27"/>
    <mergeCell ref="L27:AJ27"/>
    <mergeCell ref="AF13:AJ13"/>
    <mergeCell ref="C13:K13"/>
    <mergeCell ref="A14:K15"/>
    <mergeCell ref="L14:P15"/>
    <mergeCell ref="AF16:AJ16"/>
    <mergeCell ref="AF14:AJ14"/>
    <mergeCell ref="Q15:U15"/>
    <mergeCell ref="AF15:AJ15"/>
    <mergeCell ref="A9:B13"/>
    <mergeCell ref="L13:P13"/>
    <mergeCell ref="Q13:U13"/>
    <mergeCell ref="C9:K9"/>
    <mergeCell ref="V10:Z10"/>
    <mergeCell ref="A16:K16"/>
    <mergeCell ref="A17:K17"/>
    <mergeCell ref="L16:P16"/>
    <mergeCell ref="Q16:U16"/>
    <mergeCell ref="L17:P17"/>
    <mergeCell ref="Q17:U17"/>
    <mergeCell ref="C10:K10"/>
    <mergeCell ref="C11:K11"/>
    <mergeCell ref="L11:P11"/>
    <mergeCell ref="Q11:U11"/>
    <mergeCell ref="C12:K12"/>
    <mergeCell ref="L12:P12"/>
    <mergeCell ref="Q12:U12"/>
    <mergeCell ref="L10:P10"/>
    <mergeCell ref="Q10:U10"/>
    <mergeCell ref="L9:P9"/>
    <mergeCell ref="Q9:U9"/>
    <mergeCell ref="V9:Z9"/>
    <mergeCell ref="AA9:AE9"/>
    <mergeCell ref="AF9:AJ9"/>
    <mergeCell ref="V16:Z16"/>
    <mergeCell ref="AA16:AE16"/>
    <mergeCell ref="V11:Z11"/>
    <mergeCell ref="V13:Z13"/>
    <mergeCell ref="AA13:AE13"/>
    <mergeCell ref="AA11:AE11"/>
    <mergeCell ref="AF11:AJ11"/>
    <mergeCell ref="V12:Z12"/>
    <mergeCell ref="V15:Z15"/>
    <mergeCell ref="AA15:AE15"/>
    <mergeCell ref="AA14:AE14"/>
    <mergeCell ref="AA12:AE12"/>
    <mergeCell ref="AF12:AJ12"/>
    <mergeCell ref="V17:Z17"/>
    <mergeCell ref="AA17:AE17"/>
    <mergeCell ref="AF17:AJ17"/>
    <mergeCell ref="A36:AJ41"/>
    <mergeCell ref="A42:W43"/>
    <mergeCell ref="X42:AJ43"/>
    <mergeCell ref="A20:AJ20"/>
    <mergeCell ref="A21:AJ24"/>
    <mergeCell ref="A31:K33"/>
    <mergeCell ref="L31:AJ33"/>
    <mergeCell ref="A2:AJ2"/>
    <mergeCell ref="V8:Z8"/>
    <mergeCell ref="AA8:AE8"/>
    <mergeCell ref="AF8:AJ8"/>
    <mergeCell ref="L7:P7"/>
    <mergeCell ref="Q7:U7"/>
    <mergeCell ref="V7:Z7"/>
    <mergeCell ref="AA7:AE7"/>
    <mergeCell ref="A7:K8"/>
    <mergeCell ref="AF7:AJ7"/>
    <mergeCell ref="L8:P8"/>
    <mergeCell ref="Q8:U8"/>
    <mergeCell ref="AE4:AF4"/>
    <mergeCell ref="AB4:AC4"/>
    <mergeCell ref="AF6:AJ6"/>
    <mergeCell ref="AH4:AI4"/>
  </mergeCells>
  <printOptions horizontalCentered="1"/>
  <pageMargins left="0.4724409448818898" right="0.3937007874015748" top="0.1968503937007874" bottom="0.1968503937007874" header="0.1968503937007874" footer="0.1968503937007874"/>
  <pageSetup horizontalDpi="600" verticalDpi="600" orientation="portrait" paperSize="9" r:id="rId1"/>
  <headerFooter alignWithMargins="0">
    <oddFooter>&amp;R&amp;K00-034(H28.3.1 静岡県信用保証協会作成）</oddFooter>
  </headerFooter>
</worksheet>
</file>

<file path=xl/worksheets/sheet3.xml><?xml version="1.0" encoding="utf-8"?>
<worksheet xmlns="http://schemas.openxmlformats.org/spreadsheetml/2006/main" xmlns:r="http://schemas.openxmlformats.org/officeDocument/2006/relationships">
  <dimension ref="A1:AL57"/>
  <sheetViews>
    <sheetView zoomScaleSheetLayoutView="115" zoomScalePageLayoutView="0" workbookViewId="0" topLeftCell="A1">
      <selection activeCell="A26" sqref="A26:D26"/>
    </sheetView>
  </sheetViews>
  <sheetFormatPr defaultColWidth="9.00390625" defaultRowHeight="15.75" customHeight="1"/>
  <cols>
    <col min="1" max="38" width="2.50390625" style="0" customWidth="1"/>
  </cols>
  <sheetData>
    <row r="1" spans="1:38" ht="15" customHeight="1">
      <c r="A1" s="390" t="s">
        <v>116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row>
    <row r="2" spans="1:38" ht="15" customHeight="1">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row>
    <row r="3" spans="1:38" s="1" customFormat="1" ht="15" customHeight="1">
      <c r="A3" s="392" t="s">
        <v>11</v>
      </c>
      <c r="B3" s="392"/>
      <c r="C3" s="392"/>
      <c r="D3" s="392"/>
      <c r="E3" s="392"/>
      <c r="F3" s="392" t="s">
        <v>118</v>
      </c>
      <c r="G3" s="392"/>
      <c r="H3" s="392"/>
      <c r="I3" s="392"/>
      <c r="J3" s="392"/>
      <c r="K3" s="392"/>
      <c r="L3" s="392"/>
      <c r="M3" s="392"/>
      <c r="N3" s="392"/>
      <c r="O3" s="392"/>
      <c r="P3" s="392"/>
      <c r="Q3" s="392"/>
      <c r="R3" s="392"/>
      <c r="S3" s="392"/>
      <c r="T3" s="392" t="s">
        <v>56</v>
      </c>
      <c r="U3" s="392"/>
      <c r="V3" s="392"/>
      <c r="W3" s="392"/>
      <c r="X3" s="392"/>
      <c r="Y3" s="392" t="s">
        <v>105</v>
      </c>
      <c r="Z3" s="392"/>
      <c r="AA3" s="392"/>
      <c r="AB3" s="392"/>
      <c r="AC3" s="392"/>
      <c r="AD3" s="392" t="s">
        <v>104</v>
      </c>
      <c r="AE3" s="392"/>
      <c r="AF3" s="392"/>
      <c r="AG3" s="392"/>
      <c r="AH3" s="392" t="s">
        <v>103</v>
      </c>
      <c r="AI3" s="392"/>
      <c r="AJ3" s="392"/>
      <c r="AK3" s="392"/>
      <c r="AL3" s="392"/>
    </row>
    <row r="4" spans="1:38" ht="24.75" customHeight="1">
      <c r="A4" s="239"/>
      <c r="B4" s="239"/>
      <c r="C4" s="239"/>
      <c r="D4" s="239"/>
      <c r="E4" s="239"/>
      <c r="F4" s="389"/>
      <c r="G4" s="389"/>
      <c r="H4" s="389"/>
      <c r="I4" s="389"/>
      <c r="J4" s="389"/>
      <c r="K4" s="389"/>
      <c r="L4" s="389"/>
      <c r="M4" s="389"/>
      <c r="N4" s="389"/>
      <c r="O4" s="389"/>
      <c r="P4" s="389"/>
      <c r="Q4" s="389"/>
      <c r="R4" s="389"/>
      <c r="S4" s="389"/>
      <c r="T4" s="389"/>
      <c r="U4" s="389"/>
      <c r="V4" s="389"/>
      <c r="W4" s="389"/>
      <c r="X4" s="389"/>
      <c r="Y4" s="389"/>
      <c r="Z4" s="389"/>
      <c r="AA4" s="389"/>
      <c r="AB4" s="389"/>
      <c r="AC4" s="389"/>
      <c r="AD4" s="393"/>
      <c r="AE4" s="393"/>
      <c r="AF4" s="393"/>
      <c r="AG4" s="393"/>
      <c r="AH4" s="389"/>
      <c r="AI4" s="389"/>
      <c r="AJ4" s="389"/>
      <c r="AK4" s="389"/>
      <c r="AL4" s="389"/>
    </row>
    <row r="5" spans="1:38"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1" customFormat="1" ht="15" customHeight="1">
      <c r="A6" s="1" t="s">
        <v>102</v>
      </c>
    </row>
    <row r="7" spans="1:38" ht="15" customHeight="1">
      <c r="A7" s="392" t="s">
        <v>0</v>
      </c>
      <c r="B7" s="392"/>
      <c r="C7" s="392"/>
      <c r="D7" s="392"/>
      <c r="E7" s="392"/>
      <c r="F7" s="392" t="s">
        <v>1</v>
      </c>
      <c r="G7" s="392"/>
      <c r="H7" s="392"/>
      <c r="I7" s="392"/>
      <c r="J7" s="392"/>
      <c r="K7" s="392"/>
      <c r="L7" s="392"/>
      <c r="M7" s="392"/>
      <c r="N7" s="392"/>
      <c r="O7" s="392"/>
      <c r="P7" s="392"/>
      <c r="Q7" s="392"/>
      <c r="R7" s="392"/>
      <c r="S7" s="392"/>
      <c r="T7" s="392"/>
      <c r="U7" s="392"/>
      <c r="V7" s="392"/>
      <c r="W7" s="392" t="s">
        <v>2</v>
      </c>
      <c r="X7" s="392"/>
      <c r="Y7" s="392"/>
      <c r="Z7" s="392"/>
      <c r="AA7" s="392"/>
      <c r="AB7" s="392"/>
      <c r="AC7" s="392"/>
      <c r="AD7" s="392"/>
      <c r="AE7" s="392"/>
      <c r="AF7" s="392"/>
      <c r="AG7" s="392"/>
      <c r="AH7" s="392"/>
      <c r="AI7" s="392" t="s">
        <v>3</v>
      </c>
      <c r="AJ7" s="392"/>
      <c r="AK7" s="392"/>
      <c r="AL7" s="392"/>
    </row>
    <row r="8" spans="1:38" ht="15" customHeight="1">
      <c r="A8" s="394" t="s">
        <v>101</v>
      </c>
      <c r="B8" s="395"/>
      <c r="C8" s="395"/>
      <c r="D8" s="395"/>
      <c r="E8" s="395"/>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7"/>
      <c r="AJ8" s="397"/>
      <c r="AK8" s="397"/>
      <c r="AL8" s="397"/>
    </row>
    <row r="9" spans="1:38" ht="15" customHeight="1">
      <c r="A9" s="395"/>
      <c r="B9" s="395"/>
      <c r="C9" s="395"/>
      <c r="D9" s="395"/>
      <c r="E9" s="395"/>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7"/>
      <c r="AJ9" s="397"/>
      <c r="AK9" s="397"/>
      <c r="AL9" s="397"/>
    </row>
    <row r="10" spans="1:38" ht="15" customHeight="1">
      <c r="A10" s="395"/>
      <c r="B10" s="395"/>
      <c r="C10" s="395"/>
      <c r="D10" s="395"/>
      <c r="E10" s="395"/>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7"/>
      <c r="AJ10" s="397"/>
      <c r="AK10" s="397"/>
      <c r="AL10" s="397"/>
    </row>
    <row r="11" spans="1:38" ht="15" customHeight="1">
      <c r="A11" s="395"/>
      <c r="B11" s="395"/>
      <c r="C11" s="395"/>
      <c r="D11" s="395"/>
      <c r="E11" s="395"/>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7"/>
      <c r="AJ11" s="397"/>
      <c r="AK11" s="397"/>
      <c r="AL11" s="397"/>
    </row>
    <row r="12" spans="1:38" ht="15" customHeight="1">
      <c r="A12" s="394" t="s">
        <v>100</v>
      </c>
      <c r="B12" s="395"/>
      <c r="C12" s="395"/>
      <c r="D12" s="395"/>
      <c r="E12" s="395"/>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7"/>
      <c r="AJ12" s="397"/>
      <c r="AK12" s="397"/>
      <c r="AL12" s="397"/>
    </row>
    <row r="13" spans="1:38" ht="15" customHeight="1">
      <c r="A13" s="395"/>
      <c r="B13" s="395"/>
      <c r="C13" s="395"/>
      <c r="D13" s="395"/>
      <c r="E13" s="395"/>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7"/>
      <c r="AJ13" s="397"/>
      <c r="AK13" s="397"/>
      <c r="AL13" s="397"/>
    </row>
    <row r="14" spans="1:38" ht="15" customHeight="1">
      <c r="A14" s="395"/>
      <c r="B14" s="395"/>
      <c r="C14" s="395"/>
      <c r="D14" s="395"/>
      <c r="E14" s="395"/>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7"/>
      <c r="AJ14" s="397"/>
      <c r="AK14" s="397"/>
      <c r="AL14" s="397"/>
    </row>
    <row r="15" spans="1:38" ht="15" customHeight="1">
      <c r="A15" s="395"/>
      <c r="B15" s="395"/>
      <c r="C15" s="395"/>
      <c r="D15" s="395"/>
      <c r="E15" s="395"/>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7"/>
      <c r="AJ15" s="397"/>
      <c r="AK15" s="397"/>
      <c r="AL15" s="397"/>
    </row>
    <row r="16" spans="1:38" ht="15" customHeight="1">
      <c r="A16" s="394" t="s">
        <v>99</v>
      </c>
      <c r="B16" s="395"/>
      <c r="C16" s="395"/>
      <c r="D16" s="395"/>
      <c r="E16" s="395"/>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7"/>
      <c r="AJ16" s="397"/>
      <c r="AK16" s="397"/>
      <c r="AL16" s="397"/>
    </row>
    <row r="17" spans="1:38" ht="15" customHeight="1">
      <c r="A17" s="395"/>
      <c r="B17" s="395"/>
      <c r="C17" s="395"/>
      <c r="D17" s="395"/>
      <c r="E17" s="395"/>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7"/>
      <c r="AJ17" s="397"/>
      <c r="AK17" s="397"/>
      <c r="AL17" s="397"/>
    </row>
    <row r="18" spans="1:38" ht="15" customHeight="1">
      <c r="A18" s="395"/>
      <c r="B18" s="395"/>
      <c r="C18" s="395"/>
      <c r="D18" s="395"/>
      <c r="E18" s="395"/>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7"/>
      <c r="AJ18" s="397"/>
      <c r="AK18" s="397"/>
      <c r="AL18" s="397"/>
    </row>
    <row r="19" spans="1:38" ht="15" customHeight="1">
      <c r="A19" s="395"/>
      <c r="B19" s="395"/>
      <c r="C19" s="395"/>
      <c r="D19" s="395"/>
      <c r="E19" s="395"/>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7"/>
      <c r="AJ19" s="397"/>
      <c r="AK19" s="397"/>
      <c r="AL19" s="397"/>
    </row>
    <row r="20" spans="1:38" ht="15" customHeight="1">
      <c r="A20" s="394" t="s">
        <v>98</v>
      </c>
      <c r="B20" s="395"/>
      <c r="C20" s="395"/>
      <c r="D20" s="395"/>
      <c r="E20" s="395"/>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7"/>
      <c r="AJ20" s="397"/>
      <c r="AK20" s="397"/>
      <c r="AL20" s="397"/>
    </row>
    <row r="21" spans="1:38" ht="15" customHeight="1">
      <c r="A21" s="395"/>
      <c r="B21" s="395"/>
      <c r="C21" s="395"/>
      <c r="D21" s="395"/>
      <c r="E21" s="395"/>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7"/>
      <c r="AJ21" s="397"/>
      <c r="AK21" s="397"/>
      <c r="AL21" s="397"/>
    </row>
    <row r="22" spans="1:38" ht="15" customHeight="1">
      <c r="A22" s="395"/>
      <c r="B22" s="395"/>
      <c r="C22" s="395"/>
      <c r="D22" s="395"/>
      <c r="E22" s="395"/>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7"/>
      <c r="AJ22" s="397"/>
      <c r="AK22" s="397"/>
      <c r="AL22" s="397"/>
    </row>
    <row r="23" spans="1:38" ht="15" customHeight="1">
      <c r="A23" s="395"/>
      <c r="B23" s="395"/>
      <c r="C23" s="395"/>
      <c r="D23" s="395"/>
      <c r="E23" s="395"/>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7"/>
      <c r="AJ23" s="397"/>
      <c r="AK23" s="397"/>
      <c r="AL23" s="397"/>
    </row>
    <row r="24" ht="15" customHeight="1"/>
    <row r="25" spans="1:19" ht="15" customHeight="1">
      <c r="A25" s="411" t="s">
        <v>127</v>
      </c>
      <c r="B25" s="411"/>
      <c r="C25" s="411"/>
      <c r="D25" s="411"/>
      <c r="E25" s="411"/>
      <c r="F25" s="411"/>
      <c r="G25" s="37"/>
      <c r="H25" s="1" t="s">
        <v>8</v>
      </c>
      <c r="I25" s="36"/>
      <c r="J25" s="41" t="s">
        <v>9</v>
      </c>
      <c r="K25" s="30"/>
      <c r="L25" s="1"/>
      <c r="M25" s="41"/>
      <c r="N25" s="41"/>
      <c r="O25" s="41"/>
      <c r="P25" s="1"/>
      <c r="Q25" s="1"/>
      <c r="S25" s="1" t="s">
        <v>97</v>
      </c>
    </row>
    <row r="26" spans="1:38" ht="15" customHeight="1">
      <c r="A26" s="412" t="s">
        <v>10</v>
      </c>
      <c r="B26" s="413"/>
      <c r="C26" s="413"/>
      <c r="D26" s="414"/>
      <c r="E26" s="412" t="s">
        <v>96</v>
      </c>
      <c r="F26" s="415"/>
      <c r="G26" s="415"/>
      <c r="H26" s="415"/>
      <c r="I26" s="416"/>
      <c r="J26" s="412" t="s">
        <v>95</v>
      </c>
      <c r="K26" s="417"/>
      <c r="L26" s="417"/>
      <c r="M26" s="417"/>
      <c r="N26" s="418"/>
      <c r="O26" s="412" t="s">
        <v>20</v>
      </c>
      <c r="P26" s="415"/>
      <c r="Q26" s="416"/>
      <c r="S26" s="400"/>
      <c r="T26" s="401"/>
      <c r="U26" s="401"/>
      <c r="V26" s="401"/>
      <c r="W26" s="401"/>
      <c r="X26" s="401"/>
      <c r="Y26" s="401"/>
      <c r="Z26" s="401"/>
      <c r="AA26" s="401"/>
      <c r="AB26" s="401"/>
      <c r="AC26" s="401"/>
      <c r="AD26" s="401"/>
      <c r="AE26" s="401"/>
      <c r="AF26" s="401"/>
      <c r="AG26" s="401"/>
      <c r="AH26" s="401"/>
      <c r="AI26" s="401"/>
      <c r="AJ26" s="401"/>
      <c r="AK26" s="401"/>
      <c r="AL26" s="402"/>
    </row>
    <row r="27" spans="1:38" ht="15" customHeight="1">
      <c r="A27" s="409" t="s">
        <v>4</v>
      </c>
      <c r="B27" s="410"/>
      <c r="C27" s="410"/>
      <c r="D27" s="410"/>
      <c r="E27" s="398"/>
      <c r="F27" s="398"/>
      <c r="G27" s="398"/>
      <c r="H27" s="398"/>
      <c r="I27" s="398"/>
      <c r="J27" s="398"/>
      <c r="K27" s="398"/>
      <c r="L27" s="398"/>
      <c r="M27" s="398"/>
      <c r="N27" s="398"/>
      <c r="O27" s="399">
        <f>IF(E27="","",IF(J27="","",IF(E27=0,"－",E27/J27)))</f>
      </c>
      <c r="P27" s="399"/>
      <c r="Q27" s="399"/>
      <c r="S27" s="403"/>
      <c r="T27" s="404"/>
      <c r="U27" s="404"/>
      <c r="V27" s="404"/>
      <c r="W27" s="404"/>
      <c r="X27" s="404"/>
      <c r="Y27" s="404"/>
      <c r="Z27" s="404"/>
      <c r="AA27" s="404"/>
      <c r="AB27" s="404"/>
      <c r="AC27" s="404"/>
      <c r="AD27" s="404"/>
      <c r="AE27" s="404"/>
      <c r="AF27" s="404"/>
      <c r="AG27" s="404"/>
      <c r="AH27" s="404"/>
      <c r="AI27" s="404"/>
      <c r="AJ27" s="404"/>
      <c r="AK27" s="404"/>
      <c r="AL27" s="405"/>
    </row>
    <row r="28" spans="1:38" ht="15" customHeight="1">
      <c r="A28" s="412" t="s">
        <v>19</v>
      </c>
      <c r="B28" s="419"/>
      <c r="C28" s="419"/>
      <c r="D28" s="420"/>
      <c r="E28" s="398"/>
      <c r="F28" s="398"/>
      <c r="G28" s="398"/>
      <c r="H28" s="398"/>
      <c r="I28" s="398"/>
      <c r="J28" s="398"/>
      <c r="K28" s="398"/>
      <c r="L28" s="398"/>
      <c r="M28" s="398"/>
      <c r="N28" s="398"/>
      <c r="O28" s="399">
        <f aca="true" t="shared" si="0" ref="O28:O33">IF(E28="","",IF(J28="","",IF(E28=0,"－",E28/J28)))</f>
      </c>
      <c r="P28" s="399"/>
      <c r="Q28" s="399"/>
      <c r="S28" s="403"/>
      <c r="T28" s="404"/>
      <c r="U28" s="404"/>
      <c r="V28" s="404"/>
      <c r="W28" s="404"/>
      <c r="X28" s="404"/>
      <c r="Y28" s="404"/>
      <c r="Z28" s="404"/>
      <c r="AA28" s="404"/>
      <c r="AB28" s="404"/>
      <c r="AC28" s="404"/>
      <c r="AD28" s="404"/>
      <c r="AE28" s="404"/>
      <c r="AF28" s="404"/>
      <c r="AG28" s="404"/>
      <c r="AH28" s="404"/>
      <c r="AI28" s="404"/>
      <c r="AJ28" s="404"/>
      <c r="AK28" s="404"/>
      <c r="AL28" s="405"/>
    </row>
    <row r="29" spans="1:38" s="1" customFormat="1" ht="15" customHeight="1">
      <c r="A29" s="409" t="s">
        <v>5</v>
      </c>
      <c r="B29" s="410"/>
      <c r="C29" s="410"/>
      <c r="D29" s="410"/>
      <c r="E29" s="398"/>
      <c r="F29" s="398"/>
      <c r="G29" s="398"/>
      <c r="H29" s="398"/>
      <c r="I29" s="398"/>
      <c r="J29" s="398"/>
      <c r="K29" s="398"/>
      <c r="L29" s="398"/>
      <c r="M29" s="398"/>
      <c r="N29" s="398"/>
      <c r="O29" s="399">
        <f t="shared" si="0"/>
      </c>
      <c r="P29" s="399"/>
      <c r="Q29" s="399"/>
      <c r="S29" s="403"/>
      <c r="T29" s="404"/>
      <c r="U29" s="404"/>
      <c r="V29" s="404"/>
      <c r="W29" s="404"/>
      <c r="X29" s="404"/>
      <c r="Y29" s="404"/>
      <c r="Z29" s="404"/>
      <c r="AA29" s="404"/>
      <c r="AB29" s="404"/>
      <c r="AC29" s="404"/>
      <c r="AD29" s="404"/>
      <c r="AE29" s="404"/>
      <c r="AF29" s="404"/>
      <c r="AG29" s="404"/>
      <c r="AH29" s="404"/>
      <c r="AI29" s="404"/>
      <c r="AJ29" s="404"/>
      <c r="AK29" s="404"/>
      <c r="AL29" s="405"/>
    </row>
    <row r="30" spans="1:38" s="2" customFormat="1" ht="15" customHeight="1">
      <c r="A30" s="409" t="s">
        <v>94</v>
      </c>
      <c r="B30" s="410"/>
      <c r="C30" s="410"/>
      <c r="D30" s="410"/>
      <c r="E30" s="398"/>
      <c r="F30" s="398"/>
      <c r="G30" s="398"/>
      <c r="H30" s="398"/>
      <c r="I30" s="398"/>
      <c r="J30" s="398"/>
      <c r="K30" s="398"/>
      <c r="L30" s="398"/>
      <c r="M30" s="398"/>
      <c r="N30" s="398"/>
      <c r="O30" s="399">
        <f t="shared" si="0"/>
      </c>
      <c r="P30" s="399"/>
      <c r="Q30" s="399"/>
      <c r="S30" s="403"/>
      <c r="T30" s="404"/>
      <c r="U30" s="404"/>
      <c r="V30" s="404"/>
      <c r="W30" s="404"/>
      <c r="X30" s="404"/>
      <c r="Y30" s="404"/>
      <c r="Z30" s="404"/>
      <c r="AA30" s="404"/>
      <c r="AB30" s="404"/>
      <c r="AC30" s="404"/>
      <c r="AD30" s="404"/>
      <c r="AE30" s="404"/>
      <c r="AF30" s="404"/>
      <c r="AG30" s="404"/>
      <c r="AH30" s="404"/>
      <c r="AI30" s="404"/>
      <c r="AJ30" s="404"/>
      <c r="AK30" s="404"/>
      <c r="AL30" s="405"/>
    </row>
    <row r="31" spans="1:38" s="2" customFormat="1" ht="15" customHeight="1">
      <c r="A31" s="409" t="s">
        <v>6</v>
      </c>
      <c r="B31" s="410"/>
      <c r="C31" s="410"/>
      <c r="D31" s="410"/>
      <c r="E31" s="398"/>
      <c r="F31" s="398"/>
      <c r="G31" s="398"/>
      <c r="H31" s="398"/>
      <c r="I31" s="398"/>
      <c r="J31" s="398"/>
      <c r="K31" s="398"/>
      <c r="L31" s="398"/>
      <c r="M31" s="398"/>
      <c r="N31" s="398"/>
      <c r="O31" s="399">
        <f t="shared" si="0"/>
      </c>
      <c r="P31" s="399"/>
      <c r="Q31" s="399"/>
      <c r="S31" s="403"/>
      <c r="T31" s="404"/>
      <c r="U31" s="404"/>
      <c r="V31" s="404"/>
      <c r="W31" s="404"/>
      <c r="X31" s="404"/>
      <c r="Y31" s="404"/>
      <c r="Z31" s="404"/>
      <c r="AA31" s="404"/>
      <c r="AB31" s="404"/>
      <c r="AC31" s="404"/>
      <c r="AD31" s="404"/>
      <c r="AE31" s="404"/>
      <c r="AF31" s="404"/>
      <c r="AG31" s="404"/>
      <c r="AH31" s="404"/>
      <c r="AI31" s="404"/>
      <c r="AJ31" s="404"/>
      <c r="AK31" s="404"/>
      <c r="AL31" s="405"/>
    </row>
    <row r="32" spans="1:38" ht="15" customHeight="1">
      <c r="A32" s="409" t="s">
        <v>7</v>
      </c>
      <c r="B32" s="410"/>
      <c r="C32" s="410"/>
      <c r="D32" s="410"/>
      <c r="E32" s="398"/>
      <c r="F32" s="398"/>
      <c r="G32" s="398"/>
      <c r="H32" s="398"/>
      <c r="I32" s="398"/>
      <c r="J32" s="398"/>
      <c r="K32" s="398"/>
      <c r="L32" s="398"/>
      <c r="M32" s="398"/>
      <c r="N32" s="398"/>
      <c r="O32" s="399">
        <f t="shared" si="0"/>
      </c>
      <c r="P32" s="399"/>
      <c r="Q32" s="399"/>
      <c r="S32" s="403"/>
      <c r="T32" s="404"/>
      <c r="U32" s="404"/>
      <c r="V32" s="404"/>
      <c r="W32" s="404"/>
      <c r="X32" s="404"/>
      <c r="Y32" s="404"/>
      <c r="Z32" s="404"/>
      <c r="AA32" s="404"/>
      <c r="AB32" s="404"/>
      <c r="AC32" s="404"/>
      <c r="AD32" s="404"/>
      <c r="AE32" s="404"/>
      <c r="AF32" s="404"/>
      <c r="AG32" s="404"/>
      <c r="AH32" s="404"/>
      <c r="AI32" s="404"/>
      <c r="AJ32" s="404"/>
      <c r="AK32" s="404"/>
      <c r="AL32" s="405"/>
    </row>
    <row r="33" spans="1:38" ht="15" customHeight="1">
      <c r="A33" s="409" t="s">
        <v>93</v>
      </c>
      <c r="B33" s="410"/>
      <c r="C33" s="410"/>
      <c r="D33" s="410"/>
      <c r="E33" s="398"/>
      <c r="F33" s="398"/>
      <c r="G33" s="398"/>
      <c r="H33" s="398"/>
      <c r="I33" s="398"/>
      <c r="J33" s="398"/>
      <c r="K33" s="398"/>
      <c r="L33" s="398"/>
      <c r="M33" s="398"/>
      <c r="N33" s="398"/>
      <c r="O33" s="431">
        <f t="shared" si="0"/>
      </c>
      <c r="P33" s="431"/>
      <c r="Q33" s="431"/>
      <c r="S33" s="406"/>
      <c r="T33" s="407"/>
      <c r="U33" s="407"/>
      <c r="V33" s="407"/>
      <c r="W33" s="407"/>
      <c r="X33" s="407"/>
      <c r="Y33" s="407"/>
      <c r="Z33" s="407"/>
      <c r="AA33" s="407"/>
      <c r="AB33" s="407"/>
      <c r="AC33" s="407"/>
      <c r="AD33" s="407"/>
      <c r="AE33" s="407"/>
      <c r="AF33" s="407"/>
      <c r="AG33" s="407"/>
      <c r="AH33" s="407"/>
      <c r="AI33" s="407"/>
      <c r="AJ33" s="407"/>
      <c r="AK33" s="407"/>
      <c r="AL33" s="408"/>
    </row>
    <row r="34" ht="15" customHeight="1"/>
    <row r="35" spans="1:38" ht="15" customHeight="1">
      <c r="A35" s="1" t="s">
        <v>92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297"/>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9"/>
    </row>
    <row r="37" spans="1:38" ht="15" customHeight="1">
      <c r="A37" s="303"/>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2"/>
    </row>
    <row r="38" spans="1:38" ht="15" customHeight="1">
      <c r="A38" s="303"/>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2"/>
    </row>
    <row r="39" spans="1:38" s="1" customFormat="1" ht="15" customHeight="1">
      <c r="A39" s="303"/>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2"/>
    </row>
    <row r="40" spans="1:38" ht="15" customHeight="1">
      <c r="A40" s="303"/>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2"/>
    </row>
    <row r="41" spans="1:38" ht="15" customHeight="1">
      <c r="A41" s="305"/>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7"/>
    </row>
    <row r="42" ht="15" customHeight="1"/>
    <row r="43" spans="1:38" ht="15" customHeight="1">
      <c r="A43" s="28" t="s">
        <v>91</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4" spans="1:38" ht="15" customHeight="1">
      <c r="A44" s="432"/>
      <c r="B44" s="432"/>
      <c r="C44" s="392" t="s">
        <v>90</v>
      </c>
      <c r="D44" s="392"/>
      <c r="E44" s="392"/>
      <c r="F44" s="392"/>
      <c r="G44" s="392"/>
      <c r="H44" s="392"/>
      <c r="I44" s="392"/>
      <c r="J44" s="392"/>
      <c r="K44" s="392"/>
      <c r="L44" s="392" t="s">
        <v>117</v>
      </c>
      <c r="M44" s="392"/>
      <c r="N44" s="392"/>
      <c r="O44" s="392"/>
      <c r="P44" s="392"/>
      <c r="Q44" s="392"/>
      <c r="R44" s="392"/>
      <c r="S44" s="392"/>
      <c r="T44" s="392"/>
      <c r="U44" s="392" t="s">
        <v>89</v>
      </c>
      <c r="V44" s="392"/>
      <c r="W44" s="392"/>
      <c r="X44" s="392"/>
      <c r="Y44" s="392"/>
      <c r="Z44" s="392"/>
      <c r="AA44" s="392"/>
      <c r="AB44" s="392"/>
      <c r="AC44" s="392"/>
      <c r="AD44" s="392" t="s">
        <v>88</v>
      </c>
      <c r="AE44" s="392"/>
      <c r="AF44" s="392"/>
      <c r="AG44" s="392"/>
      <c r="AH44" s="392"/>
      <c r="AI44" s="392"/>
      <c r="AJ44" s="392"/>
      <c r="AK44" s="392"/>
      <c r="AL44" s="392"/>
    </row>
    <row r="45" spans="1:38" ht="15" customHeight="1">
      <c r="A45" s="421" t="s">
        <v>87</v>
      </c>
      <c r="B45" s="423" t="s">
        <v>86</v>
      </c>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row>
    <row r="46" spans="1:38" ht="15" customHeight="1">
      <c r="A46" s="421"/>
      <c r="B46" s="423"/>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row>
    <row r="47" spans="1:38" ht="15" customHeight="1">
      <c r="A47" s="421"/>
      <c r="B47" s="423"/>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row>
    <row r="48" spans="1:38" s="1" customFormat="1" ht="15" customHeight="1">
      <c r="A48" s="421"/>
      <c r="B48" s="423"/>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row>
    <row r="49" spans="1:38" s="1" customFormat="1" ht="15" customHeight="1">
      <c r="A49" s="421"/>
      <c r="B49" s="423"/>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row>
    <row r="50" spans="1:38" ht="15" customHeight="1">
      <c r="A50" s="422"/>
      <c r="B50" s="424"/>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row>
    <row r="51" spans="1:38" ht="15" customHeight="1">
      <c r="A51" s="412" t="s">
        <v>85</v>
      </c>
      <c r="B51" s="420"/>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row>
    <row r="52" spans="1:38" ht="15" customHeight="1">
      <c r="A52" s="422" t="s">
        <v>84</v>
      </c>
      <c r="B52" s="424" t="s">
        <v>83</v>
      </c>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row>
    <row r="53" spans="1:38" ht="15" customHeight="1">
      <c r="A53" s="434"/>
      <c r="B53" s="436"/>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row>
    <row r="54" spans="1:38" ht="15" customHeight="1">
      <c r="A54" s="434"/>
      <c r="B54" s="436"/>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row>
    <row r="55" spans="1:38" ht="15" customHeight="1">
      <c r="A55" s="434"/>
      <c r="B55" s="436"/>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row>
    <row r="56" spans="1:38" ht="15" customHeight="1">
      <c r="A56" s="434"/>
      <c r="B56" s="436"/>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row>
    <row r="57" spans="1:38" ht="15" customHeight="1">
      <c r="A57" s="435"/>
      <c r="B57" s="437"/>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row>
    <row r="58" ht="15" customHeight="1"/>
  </sheetData>
  <sheetProtection/>
  <mergeCells count="90">
    <mergeCell ref="AD52:AL57"/>
    <mergeCell ref="A51:B51"/>
    <mergeCell ref="C51:K51"/>
    <mergeCell ref="L51:T51"/>
    <mergeCell ref="U51:AC51"/>
    <mergeCell ref="AD51:AL51"/>
    <mergeCell ref="A52:A57"/>
    <mergeCell ref="B52:B57"/>
    <mergeCell ref="C52:K57"/>
    <mergeCell ref="L52:T57"/>
    <mergeCell ref="U52:AC57"/>
    <mergeCell ref="AD45:AL50"/>
    <mergeCell ref="A33:D33"/>
    <mergeCell ref="E33:I33"/>
    <mergeCell ref="J33:N33"/>
    <mergeCell ref="O33:Q33"/>
    <mergeCell ref="A36:AL41"/>
    <mergeCell ref="A44:B44"/>
    <mergeCell ref="C44:K44"/>
    <mergeCell ref="L44:T44"/>
    <mergeCell ref="U44:AC44"/>
    <mergeCell ref="AD44:AL44"/>
    <mergeCell ref="A45:A50"/>
    <mergeCell ref="B45:B50"/>
    <mergeCell ref="C45:K50"/>
    <mergeCell ref="L45:T50"/>
    <mergeCell ref="U45:AC50"/>
    <mergeCell ref="A31:D31"/>
    <mergeCell ref="E31:I31"/>
    <mergeCell ref="J31:N31"/>
    <mergeCell ref="O31:Q31"/>
    <mergeCell ref="A32:D32"/>
    <mergeCell ref="E32:I32"/>
    <mergeCell ref="J32:N32"/>
    <mergeCell ref="O32:Q32"/>
    <mergeCell ref="O29:Q29"/>
    <mergeCell ref="A30:D30"/>
    <mergeCell ref="E30:I30"/>
    <mergeCell ref="J30:N30"/>
    <mergeCell ref="O30:Q30"/>
    <mergeCell ref="A20:E23"/>
    <mergeCell ref="F20:V23"/>
    <mergeCell ref="J27:N27"/>
    <mergeCell ref="O27:Q27"/>
    <mergeCell ref="A28:D28"/>
    <mergeCell ref="A29:D29"/>
    <mergeCell ref="E29:I29"/>
    <mergeCell ref="J29:N29"/>
    <mergeCell ref="W20:AH23"/>
    <mergeCell ref="AI20:AL23"/>
    <mergeCell ref="A25:F25"/>
    <mergeCell ref="A26:D26"/>
    <mergeCell ref="E26:I26"/>
    <mergeCell ref="J26:N26"/>
    <mergeCell ref="O26:Q26"/>
    <mergeCell ref="A16:E19"/>
    <mergeCell ref="F16:V19"/>
    <mergeCell ref="W16:AH19"/>
    <mergeCell ref="AI16:AL19"/>
    <mergeCell ref="E28:I28"/>
    <mergeCell ref="J28:N28"/>
    <mergeCell ref="O28:Q28"/>
    <mergeCell ref="S26:AL33"/>
    <mergeCell ref="A27:D27"/>
    <mergeCell ref="E27:I27"/>
    <mergeCell ref="A8:E11"/>
    <mergeCell ref="F8:V11"/>
    <mergeCell ref="W8:AH11"/>
    <mergeCell ref="AI8:AL11"/>
    <mergeCell ref="A12:E15"/>
    <mergeCell ref="F12:V15"/>
    <mergeCell ref="W12:AH15"/>
    <mergeCell ref="AI12:AL15"/>
    <mergeCell ref="A7:E7"/>
    <mergeCell ref="F7:V7"/>
    <mergeCell ref="W7:AH7"/>
    <mergeCell ref="AI7:AL7"/>
    <mergeCell ref="T4:X4"/>
    <mergeCell ref="Y4:AC4"/>
    <mergeCell ref="AD4:AG4"/>
    <mergeCell ref="AH4:AL4"/>
    <mergeCell ref="A1:AL2"/>
    <mergeCell ref="A3:E3"/>
    <mergeCell ref="F3:S3"/>
    <mergeCell ref="T3:X3"/>
    <mergeCell ref="Y3:AC3"/>
    <mergeCell ref="AD3:AG3"/>
    <mergeCell ref="AH3:AL3"/>
    <mergeCell ref="A4:E4"/>
    <mergeCell ref="F4:S4"/>
  </mergeCells>
  <printOptions horizontalCentered="1"/>
  <pageMargins left="0.4724409448818898" right="0.3937007874015748" top="0.3937007874015748" bottom="0.3937007874015748" header="0.31496062992125984" footer="0.1968503937007874"/>
  <pageSetup horizontalDpi="600" verticalDpi="600" orientation="portrait" paperSize="9" r:id="rId1"/>
  <headerFooter alignWithMargins="0">
    <oddFooter>&amp;R&amp;K00-033（H28.3.1 静岡県信用保証協会作成）</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2021-06-07T02:46:01Z</cp:lastPrinted>
  <dcterms:created xsi:type="dcterms:W3CDTF">2012-04-27T01:56:23Z</dcterms:created>
  <dcterms:modified xsi:type="dcterms:W3CDTF">2021-06-07T02:46:04Z</dcterms:modified>
  <cp:category/>
  <cp:version/>
  <cp:contentType/>
  <cp:contentStatus/>
</cp:coreProperties>
</file>